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showInkAnnotation="0"/>
  <mc:AlternateContent xmlns:mc="http://schemas.openxmlformats.org/markup-compatibility/2006">
    <mc:Choice Requires="x15">
      <x15ac:absPath xmlns:x15ac="http://schemas.microsoft.com/office/spreadsheetml/2010/11/ac" url="C:\Users\akollarova\Úrad Bratislavského samosprávneho Kraja\Odbor stratégie územného rozvoja a riadenia projektov - Dokumenty\materialy Z BSK\2020\11.09.2020\Zastupiteľstvo\Akčný plán\"/>
    </mc:Choice>
  </mc:AlternateContent>
  <xr:revisionPtr revIDLastSave="43" documentId="11_E96F033FF3CE83D3CE2144A7A3E834DC4A609CE9" xr6:coauthVersionLast="45" xr6:coauthVersionMax="45" xr10:uidLastSave="{A4E24D4F-402F-43BD-AC47-36456872D883}"/>
  <bookViews>
    <workbookView xWindow="-120" yWindow="-120" windowWidth="29040" windowHeight="15840" xr2:uid="{00000000-000D-0000-FFFF-FFFF00000000}"/>
  </bookViews>
  <sheets>
    <sheet name="AP OCRaK" sheetId="12" r:id="rId1"/>
    <sheet name="Titulná strana KK" sheetId="14" r:id="rId2"/>
    <sheet name="KK investičné" sheetId="13" r:id="rId3"/>
    <sheet name="KK neinvestičné" sheetId="15" r:id="rId4"/>
    <sheet name="Hárok1" sheetId="1" state="hidden" r:id="rId5"/>
    <sheet name="Titulná strana MU" sheetId="16" r:id="rId6"/>
    <sheet name="MU AP BSK" sheetId="17" r:id="rId7"/>
    <sheet name="Aktualizácie" sheetId="18" r:id="rId8"/>
    <sheet name="Metadata" sheetId="6" r:id="rId9"/>
  </sheets>
  <externalReferences>
    <externalReference r:id="rId10"/>
    <externalReference r:id="rId11"/>
  </externalReferences>
  <definedNames>
    <definedName name="_FilterDatabase" localSheetId="0" hidden="1">'AP OCRaK'!$A$1:$I$60</definedName>
    <definedName name="_FilterDatabase" localSheetId="2" hidden="1">'KK investičné'!$A$1:$C$1</definedName>
    <definedName name="_FilterDatabase" localSheetId="3" hidden="1">'KK neinvestičné'!$A$1:$C$1</definedName>
    <definedName name="_FilterDatabase" localSheetId="6" hidden="1">'MU AP BSK'!$A$1:$F$1</definedName>
    <definedName name="_xlnm._FilterDatabase" localSheetId="0" hidden="1">'AP OCRaK'!$A$1:$I$60</definedName>
    <definedName name="_xlnm.Print_Area" localSheetId="0">'AP OCRaK'!$A$1:$K$60</definedName>
    <definedName name="Print_Area" localSheetId="1">'Titulná strana KK'!$A$1:$H$58</definedName>
    <definedName name="Print_Area" localSheetId="5">'Titulná strana MU'!$A$1:$H$58</definedName>
    <definedName name="Z_49D3C814_C64B_4FD8_8CFE_7A78DC3C4D2C_.wvu.FilterData" localSheetId="0" hidden="1">'AP OCRaK'!#REF!</definedName>
    <definedName name="Z_B38FD297_0CEB_4739_9CB3_C6CE6C0B1DD5_.wvu.FilterData" localSheetId="0" hidden="1">'AP OCRaK'!#REF!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<sst xmlns="http://schemas.openxmlformats.org/spreadsheetml/2006/main" count="627" uniqueCount="372">
  <si>
    <t>č. projektu</t>
  </si>
  <si>
    <t>Názov projektu</t>
  </si>
  <si>
    <t>Kľúčové kroky implementácie</t>
  </si>
  <si>
    <t>EUR v tis.</t>
  </si>
  <si>
    <t>Program</t>
  </si>
  <si>
    <t>Zodpovední</t>
  </si>
  <si>
    <t>Termín plnenia</t>
  </si>
  <si>
    <t>Stav plnenia k 11.09.2020</t>
  </si>
  <si>
    <t>Nový termín plnenia</t>
  </si>
  <si>
    <t>Odpočet kľúčových krokov k 11.09.2020</t>
  </si>
  <si>
    <t>OCRaK_4</t>
  </si>
  <si>
    <t xml:space="preserve">Rekonštrukcia Bratislavského bábkového divadla </t>
  </si>
  <si>
    <r>
      <t>Projekt je jednou z priorít Programového vyhlásenia BSK</t>
    </r>
    <r>
      <rPr>
        <sz val="18"/>
        <rFont val="Calibri"/>
        <family val="2"/>
        <charset val="238"/>
        <scheme val="minor"/>
      </rPr>
      <t>. Cieľom projektu je zabezpečenie adekvátnej infraštruktúry a materiálno-technického vybavenia potrebného pre profesionálne fungovanie divadla. Po dlhoročnom úsilí o prípravu rekonštrukcie sa s uvedenými prácami začalo v apríli 2018. Počas realizácie stavebných prác však boli zistené nové skutočnosti, na základe ktorých bola uzavretá Dohoda o ukončení  ZoD medzi BSK a zhotoviteľom stavby. Financovanie: vlastné zdroje BSK, Program 3.3
Miesto realizácie: SK - Bratislavský kraj- Bratislava
Projektový tím BSK: OCRaK, OSÚRaRP, OK, OIČaVO</t>
    </r>
  </si>
  <si>
    <t>Prípravné práce</t>
  </si>
  <si>
    <t>N/A</t>
  </si>
  <si>
    <t>3.3</t>
  </si>
  <si>
    <t>OIČaVO/ OCRaK</t>
  </si>
  <si>
    <t>Prieb. plnený</t>
  </si>
  <si>
    <t>Dňa 21.03.2019 sa konalo vyhodnotenie súťaže na revíziu projektovej dokumentácie, následné podpísanie objednávky a realizácia revízie PD. 
Dňa 29.04.2019 boli odsúhlasené zmeny a doplnenie revízie projektovej dokumentácie v zmysle zápisnice. 
Dňa 27.05.2019 bola zamietnutá KPÚ požiadavka na zbúranie schodiska pre vznik bezbariérového výťahu, sociálneho zariadenia a skladových priestorov.  Odsúhlasené KPÚ boli interiérové dvere, okná, podlahy v administratívnej budove a výťahu.  
Dňa 26.06.2019 sa konalo pracovné stretnutie na kontrolu rozpracovanej projektovej dokumentácie - skonštatovalo sa, že  je potrebná revízia javiskovej techniky, ktorá bude spracovaná špecialistami na technológie v ČR. Tí vedia dodať potrebné dokumenty (PD s výkazom výmer, rozpočet) až koncom mesiaca september 2019. Po odsúhlasení dokumentácie  sa začne príprava podkladov pre verejné obstarávanie k súťaži na realizátora. Dňa 18.12.2019 sme podali na stavebný úrad BA I. žiadosť o povolenie zmeny stavby pred dokončením. Dňa 25.02.2020 začalo stavebné konanie. Predpoklad rozhodnutia stavebného úradu BA I. pre žiadosť o povolenie zmeny stavby pred dokončením bol 20.05.2020. Stavebný úrad vydal povolenie 6/2020, ale nenadobudlo právoplatnosti z dôvodu odvolania účastníka konania.</t>
  </si>
  <si>
    <t>Výber zhotoviteľa</t>
  </si>
  <si>
    <t>-</t>
  </si>
  <si>
    <t>OIČaVO/ OCRaK/ OP</t>
  </si>
  <si>
    <t>Vzhľadom na odvolanie účastníka stavby prebehne výber zhotoviteľa  v mesiacoch október 2020 až február 2021. Predpokladá sa posunutie termínu plnenia kľúčového kroku na 02/2021.</t>
  </si>
  <si>
    <t>Realizácia stavby</t>
  </si>
  <si>
    <t>OIČaVO/ OCRaK/ SM/ OP</t>
  </si>
  <si>
    <t>Vzhľadom na pozastavenie stavby a výber nového zhotoviteľa sa realizácia rekonštrukcie sídla Bratislavského bábkového divadla, ktorá trvá 36 mesiacov, posúva na 02/24.</t>
  </si>
  <si>
    <t>Propagácia</t>
  </si>
  <si>
    <t>OK</t>
  </si>
  <si>
    <t>Vzhľadom na pozastavenie stavby a výber nového zhotoviteľa sa realizácia propagácie sídla Bratislavského bábkového divadla, posúva na 02/24.</t>
  </si>
  <si>
    <t>OCRaK_5</t>
  </si>
  <si>
    <t>Kultúrno-kreatívne oživenie tradícií</t>
  </si>
  <si>
    <r>
      <t xml:space="preserve">Projekt je jednou z priorít Programového vyhlásenia BSK spolufinancovaný z externých zdrojov. </t>
    </r>
    <r>
      <rPr>
        <sz val="18"/>
        <rFont val="Calibri"/>
        <family val="2"/>
        <charset val="238"/>
        <scheme val="minor"/>
      </rPr>
      <t>Cieľom projektu je využitie kreatívneho potenciálu cezhraničného regiónu SK-AT na zachovanie a rozvoj prírodného a kultúrneho dedičstva prostredníctvom vytvorenia adekvátneho priestorového zázemia a následnej propagácie tvorby zástupcov cieľových skupín. Zároveň pôjde o zmobilizovanie a zaangažovanie organizácií/ subjektov, ktoré sa podieľajú na rozvoji kultúrneho a prírodného dedičstva, spoločnom vývoji produktov a služieb a súvisiacich vzdelávacích aktivít, sa celkovo dosiahne rozšírenie spoločných cezhraničných ponúk v oblasti cestovného ruchu, voľného času a kultúry
Miesto realizácie: SK - Bratislavský kraj / okres Pezinok, Bratislava/ Modra - MOS Modra; AT: Dolné Rakúsko/ Weinviertel - Jedenspeigen, Mistelbach/ St.Polten - St. Polten
Financovanie: Interreg V-A SK-AT, rozpočet BSK v projekte: 2 125 313,46 EUR, 5% spolufinancovanie BSK: 106 265,67 EUR + ďalšie vlastné zdroje z Programu 10 na zabezpečenie prevádzky a udržateľnosti projektu 
Projektoví partneri: BSK, MOS Modra, Museumsmanagement NÖ, Kulturvernetzung NÖ, obec Jedenspeigen, Malokarpatské múzeum v Pezinku (strategický) 
Projektový tím BSK:  OSÚRaRP, OCRaK, OIČaVO, SM, OP, OK</t>
    </r>
  </si>
  <si>
    <t>Splnený</t>
  </si>
  <si>
    <t>OIČaVO/ OSÚRaRP/ OCRaK/ OP</t>
  </si>
  <si>
    <t>Realizácia projektu</t>
  </si>
  <si>
    <t>1.3</t>
  </si>
  <si>
    <t>OIČaVO/ OSÚRaRP/ OCRaK/ SM</t>
  </si>
  <si>
    <t xml:space="preserve">Projekt Malokarpatského osvetového strediska Modra je aktuálne pred dokončením. Strešná konštrukcia vrátane krytiny bola ukončená v roku 2019, dokončilo sa tiež osadenie výťahu. V súčasnosti prebiehajú rekonštrukčné stavebné práce na fasáde,  podlahách, realizujú sa omietky a maľovky. Prebieha montáž elektroinštalácie v rámci celého kaštieľa a montáž okien. Stavebné práce sa uskutočňujú aj na záhradných objektoch a oplotení, následne sa bude realizovať dažďové a kanalizačné pripojenie do sietí, plynová prípojka, obnova fontán a záhradné práce. Výrub drevín už bol ukončený. Na vstupnom krídle do kaštieľa bola umiestnená vizualizácia zrekonštruovaného kaštieľa. Drevené interiérové prvky postupne prechádzajú odborným reštaurovaním. Náplň obsahovej stránky prebieha podľa aktualizovaného plánu. Zároveň v rámci projektu prebieha digitalizácia zbierok malých zberateľov. Termín ukončenia stavebných práce je stanovený na november 2020 a ukončenie aktivít projektu na apríl 2021. Po ukončení rekonštrukcie sa z kaštieľa stane moderné kultúrno-kreatívne centrum malokarpatského regiónu s digitálno-dokumentačným centrom, študovňou, vinotékou a modernými priestormi pre organizovanie rôznych podujatí a výstav.
</t>
  </si>
  <si>
    <t>Propagácia a komunikácia Malokarpatského osvetového strediska Modra prostredníctvom tlačovej správy a videa.</t>
  </si>
  <si>
    <t>OCRaK_6</t>
  </si>
  <si>
    <t xml:space="preserve">Pamiatková obnova parku v Stupave  </t>
  </si>
  <si>
    <r>
      <t xml:space="preserve">Projekt je jednou z priorít Programového vyhlásenia BSK, financovaný zo zdrojov BSK. </t>
    </r>
    <r>
      <rPr>
        <sz val="18"/>
        <rFont val="Calibri"/>
        <family val="2"/>
        <charset val="238"/>
        <scheme val="minor"/>
      </rPr>
      <t>Cieľom projektu je revitalizácia parku v Stupave, ktorý zaberá celý vonkajší areál kaštieľa. Park z 18. storočia je národnou kultúrnou pamiatkou, má prírodno-krajinársky ráz a tvorí celok s okolitými lesmi. Súčasťou parku je jazierko za kaštieľom a barokový mostík do kaštieľa, ktorého rekonštrukcia bola v januári 2020 ukončená.
Miesto realizácie: SK - Bratislavský kraj - Stupava
Projektový tím BSK: OIČSMaVO, OCRaK, OK, OIČaVO</t>
    </r>
  </si>
  <si>
    <t>A. Rekonštrukcia prístupového mosta</t>
  </si>
  <si>
    <t>OCRaK/ OIČaVO/ SM</t>
  </si>
  <si>
    <t>B. Revitalizácia parku</t>
  </si>
  <si>
    <t>OCRaK/ OIČaVO</t>
  </si>
  <si>
    <t xml:space="preserve">Na základe dohody medzi mestom Stupava a BSK obstaral BSK architektonicko – historický výskum a mesto Stupava geodetické zameranie veľkého parku. Ďalej sa BSK a mesto Stupava dohodli, že sa budú paralelne uchádzať o externé zdroje na revitalizáciu parku. 
Jednou z možností financovania projektu je uchádzanie sa o podporu z Európskych štrukturálnych a investičných fondov v rámci nového programového obdobia 2021-2027, aj v súlade s cieľom Vlády SR efektívnejšie a intenzívnejšie využívať národné kultúrne pamiatky a historické lokality a rozvíjať ich turistický potenciál. Následne, podľa reálnych možností získania externých zdrojov, sa bude na základe vyjadrenia KPÚ k podanému zámeru revitalizácie robiť inventarizácia a dendrologický výskum, ktoré by mali byť súčasťou kontraktu na projektovú dokumentáciu revitalizácie. </t>
  </si>
  <si>
    <t>Propagácia závisí od priebehu prác v rámci nového programového obdobia 2021 - 2027</t>
  </si>
  <si>
    <t>OCRaK_9</t>
  </si>
  <si>
    <t>Rekoštrukcia kaštieľa a revitalizácia parku v Malinove</t>
  </si>
  <si>
    <r>
      <t xml:space="preserve">Projekt je jednou z priorít Programového vyhlásenia BSK. </t>
    </r>
    <r>
      <rPr>
        <sz val="18"/>
        <rFont val="Calibri"/>
        <family val="2"/>
        <charset val="238"/>
        <scheme val="minor"/>
      </rPr>
      <t>Cieľom je zabezpečenie komplexnej obnovy rekonštrukcie národnej kultúrnej pamiatky – revitalizácie parku v Malinove -  jej ochrana a obnova so synergickým efektom rozšírenia funkcionality vo väzbe na cestovný ruch. Park (v spoluvlastníctve BSK 2/3 a obec Malinovo 1/3) sa nachádza v obci Malinovo a je zapísaný v Ústrednom zozname pamiatkového fondu SR. Samotný park vznikol koncom 18. storočia. Má prírodno-krajinný charakter (tzv. Anglický park). Jeho dominantou je kaštieľ. Park je  verejne prístupný. V súčasnosti je park v dôsledku historicky podmienených necitlivých zásahov a dlhodobo zanedbanej údržby vo veľmi zlom stave a jeho obnova je neodkladne nevyhnutná. V okrajovej časti areálu sa nachádza budova SOŠ záhradníckej G. Čejku s internátom. 
Miesto realizácie: SK - Bratislavský kraj - Malinovo. 
Projektový tím BSK: OIČaVO, OCRaK, OK</t>
    </r>
  </si>
  <si>
    <t>A. Revitalizácia parku</t>
  </si>
  <si>
    <t xml:space="preserve">Projekt revitalizácie parku v Malinove koordinuje OSÚRaRP. V 3.Q 2019 bolo zrealizovaná aktualizácie dokumentu Inventarizácie drevín, v rámci ktorého sa realizovalo označenie stromov. Aktualizovaná dokumentácia bola predložená kompetentnému orgánu ochrany prírody na dokončenie povoľovacieho konania na výrub. V súčasnej dobe čaká BSK na rozhodnutie z obce Most pri Bratislave k podanej žiadosti, na základe ktorej bude môcť prebehnúť samotný výrub stromov v parku pod záštitou obce Malinovo v mimovegetačnom období v 4. Q 2020.  </t>
  </si>
  <si>
    <t>B. Rekonštrukcia kaštieľa</t>
  </si>
  <si>
    <t>priebežne</t>
  </si>
  <si>
    <t>Keďže na rekonštrukciu kaštieľa sa budú hľadať finačné zdroje formou PPP projektu, pozastavuje sa príprava architektonickej štúdie, ktorú zabezpečovalo Malokarpatské múzeum. Štúdia bude riešená v spolupráci s novým partnerom. Predpokladá sa posunutie termínu na 12/22.</t>
  </si>
  <si>
    <t>Vzhľadom na posunutie termínu na 12/22 bude propagácia prebiehať podľa aktuálneho vývoja projektu.</t>
  </si>
  <si>
    <t>OCRaK_11</t>
  </si>
  <si>
    <t xml:space="preserve">Vytvorenie kultúrno-spoločenského centra v synagóge Senec </t>
  </si>
  <si>
    <t>OCRaK/ OSÚRaRP</t>
  </si>
  <si>
    <t>Výber dodávateľa</t>
  </si>
  <si>
    <t>OIČaVO/ OCRaK/ SM</t>
  </si>
  <si>
    <t xml:space="preserve">V budove synagógy momentálne prebieha dokončovanie povrchovej úpravy stropných nosníkov a kaziet, dokončuje sa elektroinštalácia a zabezpečovacie zariadenia, zdravotechnika a ústredné vykurovanie. Je ukončená strešná konštrukcia vrátane hydroizolácie infopavilónu. V súčasnosti prebieha výroba oceľovej konštrukcie okien objektu synagógy. V budove infopavilónu je ukončená montáž výplne okenných otvorov, omietky v objekte infopavilónu sú ukončené, výťah a výťahová šachta sú taktiež ukončené. Realizuje sa betonáž poterov v infopavilóne. Realizuje sa taktiež oplotenie areálu z betónových tvárnic. Projektová dokumentácia prvkov ako záhrada, chodníky, lavičky, výsadba je schválená KPU. V roku 2021 sa začne s interiérovým vybavením zariaďovacími predmetmi pre stálu expozíciu židovskej kultúry. Objekt je zaradený do zoznamu NKP. Snahou o ucelené ukončenie priestorov NKP je aj vstupná plocha, ktorá nebola predmetom rekonštrukcie (v tom čase nebol pozemok majetkoprávne vysporiadaný). Vysporiadaním vlastníckeho vzťahu k ploche pred objektom synagógy BSK pristúpi k doprojektovaniu tohto priestoru, ktorý nebol doposiaľ súčasťou projektovej dokumentácie. </t>
  </si>
  <si>
    <t>Propagácia a komunikácia projektu Synagógy prebehla formou tlačovej konferencie (pri spustení projektu), následne boli použité tieto formáty mediamixu: článok v mesačníku Bratislavský kraj, článok na informačnom portáli www.bratislavskykraj.sk, natočenie videa, verejná prezentácia Synagógy (25. 02. 2020) v Senci.</t>
  </si>
  <si>
    <t>OCRaK_14</t>
  </si>
  <si>
    <t>Vybudovanie ekocentra v Čunove</t>
  </si>
  <si>
    <t>Prebieha vyhodnocovanie ponúk z verejného obstarávania na zhotoviteľa stavebných prác (rekonštrukcia NKP Kaštieľ v Čunove) s predpokladaným nasledovným krokom vyhlásenia víťaza súťaže a odovzdania staveniska. Vzhľadom na dlhotrvajúci proces verejného obstarávania navrhujeme posun termínu na 9-20. Po výbere zhotoviteľa stavebných prác nadväzuje aktivita kick-off meetingu, teda úvodné stretnutie partnerov projektu s cieľom slávnostne predstaviť projekt a začať s realizáciou projektu. Zároveň, v spolupráci s partnermi projektu bolo vytvorené logo projektu, ako kľúčový identifikátor projektu.</t>
  </si>
  <si>
    <t>Propagácia a komunikácia projektu Ecoregion SKAT na webe www.bratislavskykraj.sk a na sociálnych sieťach formou videa a článkov o NKP Čunovský kaštiel a o plánovanej interaktívnej expozícii v kaštieli. Pripravená tlačová správa, mediálne online články. Platený PR článok cez Strossle.</t>
  </si>
  <si>
    <t>OCRaK_15</t>
  </si>
  <si>
    <t>Projekt Malý Dunaj a Mošonský Dunaj</t>
  </si>
  <si>
    <r>
      <t xml:space="preserve">Projekt je jednou z priorít Programového vyhlásenia BSK a je v súlade so Stratégiou rozvoja turizmu v bratislavskom kraji do r. 2020. </t>
    </r>
    <r>
      <rPr>
        <sz val="18"/>
        <rFont val="Calibri"/>
        <family val="2"/>
        <charset val="238"/>
      </rPr>
      <t>Projekt sa zameriava na využitie bohatého prírodného a kultúrneho dedičstva cezhraničného územia a vytvorenie unikátnej atraktívnej a konkurencieschopnej  turistickej destinácie "Danube Islands“, prispeje k zvýšeniu atraktívnosti a návštevnosti cezhraničného regiónu podunajskej oblasti ako aj k rozvoju cykloturistiky a vodáctva v regióne.
Zdroje financovania: Interreg V-A SK-AT, rozpočet BSK: 220 000 €, z toho spolufinancovanie BSK 5 % (11 000 €).
Projektoví partneri: BSK, Mosonmagyaróvar Város Önkormányzat (HU), NSK, TTSK, Mestská časť Bratislava – Vrakuňa, obec Zálesie, Kajak Canoe klub Šamorín, obec Jelka, mesto Kolárovo.
Projektový tím: OCRaK, OSÚRaRP, OIČaVO, OP, OK</t>
    </r>
  </si>
  <si>
    <t xml:space="preserve">Rozvoj novej destinácie Dunajské ostrovy </t>
  </si>
  <si>
    <t>4</t>
  </si>
  <si>
    <t>OCRaK</t>
  </si>
  <si>
    <t>V rámci projektu Danube Islands z Fondu malých projektov sa realizuje tvorba vodného náučného chodníka Malý Dunaj, ku ktorému sa pripravuje textová a obrazová brožúra a informačné tabuľky, ktoré sa osádzajú v teréne. Komunikácia a ďalší rozvoj destinácie bol podporený vytvorením mapy s príbehom pre splav a cyklistiku popri Malom Dunaji, kde je možné si prehľadne naplánovať výlet. Prebieha aktívna komunikácia s obcami popri Malom Dunaji, prieskum ich priorít a zároveň ďalšieho možného budovania infraštruktúry, ktorá bude slúžiť aj účelom cestovného ruchu. Príprava projektových zámerov pre ďalšie programové obdobie 21-27 so zahrnutím stakeholderov, obcí, OZ a ďalších aktérov v území ako partnerov projektov. Jedným z konkrétnych zámerov je financovanie projektovej dokumentácie na projekt vybudovania cyklolávky cez Malý Dunaj v lokalite Zálesie - Malinovo s nadviazaním už na dobudované aktivity z projektu Danube Bike&amp;Boat akou je napr. KORZO Zálesie.</t>
  </si>
  <si>
    <t>Propagácia a komunikácia destinácie Dunajské ostrovy na sociálnych sieťach a webe www.bratislavskykraj.sk formou videí, článkov, fotografií, máp s príbehom, príprava scenára pre natáčanie RTVS a jeho následné odvysielanie v relácii Slovensko v obrazoch, publikované články o destinácii v médiách, zvýšenie návštevnosti destinácie aj vďaka kampani Dovolenkujme v našom kraji</t>
  </si>
  <si>
    <t>OCRaK_17</t>
  </si>
  <si>
    <t xml:space="preserve">Podpora vzniku tematických ciest a mobilita k atraktivitám kraja  </t>
  </si>
  <si>
    <r>
      <t xml:space="preserve">Projekt je jednou z priorít Programového vyhlásenia BSK. </t>
    </r>
    <r>
      <rPr>
        <sz val="18"/>
        <rFont val="Calibri"/>
        <family val="2"/>
        <charset val="238"/>
      </rPr>
      <t>V uvedenom projekte je</t>
    </r>
    <r>
      <rPr>
        <b/>
        <sz val="18"/>
        <rFont val="Calibri"/>
        <family val="2"/>
        <charset val="238"/>
      </rPr>
      <t xml:space="preserve"> </t>
    </r>
    <r>
      <rPr>
        <sz val="18"/>
        <rFont val="Calibri"/>
        <family val="2"/>
        <charset val="238"/>
      </rPr>
      <t>cieľom</t>
    </r>
    <r>
      <rPr>
        <b/>
        <sz val="18"/>
        <rFont val="Calibri"/>
        <family val="2"/>
        <charset val="238"/>
      </rPr>
      <t xml:space="preserve"> </t>
    </r>
    <r>
      <rPr>
        <sz val="18"/>
        <rFont val="Calibri"/>
        <family val="2"/>
        <charset val="238"/>
      </rPr>
      <t>vytvárať koncepčnú, infraštrukturálnu a produktovú podporu tematickým cestám ako marketingovému nástroju prepájajúcemu jednotlivé subregióny BSK. Tematické cesty majú dôležitý trhový potenciál so zámerom generovania návštevnosti a ďalšie prínosy odvodené od počtu návštevníkov a pobytových dní, resp. prenocovaní (ako sú tržby komerčných subjektov, príjmy verejných rozpočtov, vytvorené pracovné miesta, vplyv na kvalitu života miestnych obyvateľov v jednotlivých miestach tematických ciest). 
Projektový tím BSK: OCRaK, OIČaVO, OD, OK</t>
    </r>
  </si>
  <si>
    <t xml:space="preserve">A. Petržalské bunkre </t>
  </si>
  <si>
    <t>Projekt : Priechod pre cyklistov cez I/61 a prepojenie cyklotrasy EV a R1 – Hranica, bol schválený komisiou na magistráte, Okresnom úrade Bratislava, Krajskom dopravnom inšpektoráte a Finančnom riaditeľstve SR. Prebieha príprava verejného obstarávania na zhotoviteľa (stavebníka priechodu), zmluva a požiadavka na VO je v pripomienkovaní, podklady skompletizované. Ako následný krok sa očakáva vyhlásenie VO a následne vysúťaženie zhotoviteľa stavebých prác. Mapa, brožúra a infotabule sú v procese riešenia - kompletizujú sa texty, preklady, fotografie a grafika v spolupráci s OKaP. Následne prebehne tlač máp a brožúr a osadenie infotabúľ v spolupráci s SCK.</t>
  </si>
  <si>
    <t>C. Cyrilo-metodská cesta</t>
  </si>
  <si>
    <t xml:space="preserve">Aktuálne prebieha snaha o certifikáciu tejto kultúrnej tematickej cesty a jej zaradenie medzi Európske kultúrne cesty Rady Európy, čo prispeje k zvýšenej propagácii cesty aj v zahraničí. Súčasťou je kampaň Routes4you, kde bola odprezentovaná ako jeden z nástrojov podpory a ďalšieho rozvoja cestovného ruchu, pričom zámerom je na túto tematiku naviazať aj ďalšie atraktivity a služby (okrem iného ju prepojiť so sieťou pútnických cyklotrás SacraVelo či s tematickou cestou Šlachtických rodov). V rámci ďalších projektov existuje zámer vybudovať zvyšky hradiska Neštich v Svätom Juri, ktoré je jednou zo zastávok CMC v atraktívnej lokalite a predstavuje možnosť prezentovať zaujímavým a interaktívnym spôsobom obdobie Veľkej Moravy na našom území. </t>
  </si>
  <si>
    <t>D. Turistický vlak na Záhorí (trasa Zohor-Plavecké Podhradie)</t>
  </si>
  <si>
    <t xml:space="preserve">OCRaK </t>
  </si>
  <si>
    <t>Realizácia projektu tento rok zrušená v dôsledku pandémie COVID-19. Nakoľko 07/2020 projekt spustilo MINDOP, OCRaK sa podieľa na propagácii a komunikácii projektu formou kampane s názvom: Je to len na skok... aj s bajkom, ďalej cez sociálne siete a na www.bratislavskykraj.sk/zahoracik/, formou článkov s tematikou cyklovýletov a peších výletov v súvislosti s využitím Letného vlaku Záhoráčik. Letný vlak Záhoráčik premáva cez víkendy a sviatky od 4.7. - 15.9. 2020. V rámci kampane bola vytvorená Tematická mapa Záhorím, kde je možné si prehľadným spôsobom naplánovať výlet na Záhorie.</t>
  </si>
  <si>
    <t>E. Cyklobus - Malokarpatský expres</t>
  </si>
  <si>
    <t>Realizácia projektu tento rok zrušená v dôsledku pandémie COVID-19.</t>
  </si>
  <si>
    <t>F. Geopark Malé Karpaty</t>
  </si>
  <si>
    <t xml:space="preserve">Opätovné prehodnotenie a aktualizácia projektu s ambíciou vytvorenia vstupnej brány do Malých Karpát - regionálneho návštevníckeho centra v Pezinku. Realizácia infostánku s edukačnými tabuľami zameranými na tematiku nielen Geoparku Malé Karpaty, ale aj celkovo vied o Zemi. Infostánok je plne mobilný, je používaný rôzne akcie a podujatia spojené so zachovaním a propagáciou kultúrneho, historického a prírodného dedičstva v kraji s pozitívnym dopadom na rozvoj cestovného ruchu. Zároveň neustále prebiehajú prezentačné a edukačné aktivity Geoparku Malé Karpaty na území BSK a napr. počas letných Huncokárskych slávností v areáli pri Mestskej vile na Zochovej chate (Modra – Piesok), v Geologickom múzeu Barbora v Devíne, v predhorí Malých Karpát  na periférii mesta Pezinok s názvom Kameň a víno, v prírodnom a banskom skanzene Budúcnosť a pod. </t>
  </si>
  <si>
    <t>G. Vinohradnícka cyklotrasa</t>
  </si>
  <si>
    <t xml:space="preserve">Stále prebieha príprava majetkovoprávneho usporiadania pozemkov pod cyklotrasu na základe identifikácie vlastníkov pozemkov a geometrického plánu a aktuálne mapovanie zámerov miest a obcí vzhľadom na aktualizáciu územného plánu regiónu BSK a koncepcie územného rozvoja cyklotrás Bratislavského samosprávneho kraja vo vzťahu k integrovanému dopravnému systému a významným bodom cestovného ruchu.  </t>
  </si>
  <si>
    <t>Propagácia týchto projektov prebieha formou aktuálnej kampane Dovolenkujme v našom kraji na webe www.bratislavskykraj.sk prostredníctvom máp s príbehom, článkov, fotografií, videí a aj inzercie s tipmi na výlety a objavovanie atraktivít nášho kraja.</t>
  </si>
  <si>
    <t>OCRaK_21</t>
  </si>
  <si>
    <t xml:space="preserve">Divadlo LUDUS </t>
  </si>
  <si>
    <r>
      <t xml:space="preserve">Projekt je jednou z priorít Programového vyhlásenia BSK. </t>
    </r>
    <r>
      <rPr>
        <sz val="18"/>
        <rFont val="Calibri"/>
        <family val="2"/>
        <charset val="238"/>
        <scheme val="minor"/>
      </rPr>
      <t xml:space="preserve">Vzhľadom k tomu, že divadlo nemá svoju stálu scénu, nevyhnutnou podmienkou pre jeho rozvoj a tvorbu kvalitného programu pre staršie deti a mládež je nájdenie a prispôsobenie adekvátnych priestorov pre trvalé sídlo.
Projektový tím BSK: OIČaVO, OCRaK, OK. </t>
    </r>
    <r>
      <rPr>
        <sz val="18"/>
        <color rgb="FFFF0000"/>
        <rFont val="Calibri"/>
        <family val="2"/>
        <charset val="238"/>
        <scheme val="minor"/>
      </rPr>
      <t xml:space="preserve">
</t>
    </r>
    <r>
      <rPr>
        <sz val="18"/>
        <rFont val="Calibri"/>
        <family val="2"/>
        <charset val="238"/>
        <scheme val="minor"/>
      </rPr>
      <t xml:space="preserve">Miesto realizácie projektu: Bratislavský samosprávny kraj - Bratislava. </t>
    </r>
  </si>
  <si>
    <t xml:space="preserve">OCRaK sa v spolupráci s kultúrnou komisiou zúčastňuje prehliadok vhodných priestorov pre stále sídlo Divadla LUDUS. Divadelný priestor v budove STU sa javil z finančného aj priestorového hľadiska ako najvhodnejší. V novembri 2019 bola vedením STU zaslaná odpoveď, v ktorej sa potvrdilo, že po rekonštrukcii exteriérovej fasády študentského domova sa bude môcť BSK uchádzať výberového konania o priestory Malej scény STU so začatím prenájmu od januára 2021.
V priebehu 1. polroka 2020 sa však BSK dozvedel na rokovaní s STU, že výberové konanie STU realizovať nebude kvoli predĺženiu zmluvy s aktuálnym nájomcom v daných priestroch. V úzkej súčinnosti s Kultúrnou komisiou Z BSK  OCRaK naďalej pokračoval v intenzívnom hľadaní ďalších priestorov pre stále sídlo Divadla LUDUS. V marci, máji a júni prebehli stretnutia s vedením DK CULTUS a SD NIVY s podrobným vyjednávaním o konkrétnych možnostiach a termínoch presídlenia do objektu SD NIVY. Zástupcovia OCRaK sa zúčastnili  júnového zasadnutia predstavenstva správnej rady DK CULTUS, ktoré svojim uznesením schválilo možný dlhodobý prenájom pre účely stáleho sídla Divadla LUDUS od januára 2021. V súčasnosti čakáme na vyjadrenie vedenia Ú BSK, v 2. polroku 2020 by bolo možné realizovať presídlenie divadla.  </t>
  </si>
  <si>
    <t>OCRaK/ OIČaVO/ OP</t>
  </si>
  <si>
    <t>Na základe výberu objektu pre Divadlo LUDUS sa bude postupovať pri výbere zhotoviteľa/prenájmu priestoru.</t>
  </si>
  <si>
    <t>Propagácia závisí od vývoja vyššie uvedených krokov.</t>
  </si>
  <si>
    <t>OCRaK_25</t>
  </si>
  <si>
    <t>Rozvoj a fungovanie kultúrnych inštitúcií</t>
  </si>
  <si>
    <r>
      <t xml:space="preserve">Projekt je jednou z priorít Programového vyhlásenia BSK. </t>
    </r>
    <r>
      <rPr>
        <sz val="18"/>
        <rFont val="Calibri"/>
        <family val="2"/>
        <charset val="238"/>
        <scheme val="minor"/>
      </rPr>
      <t xml:space="preserve">Jeho zmyslom je postaviť fungovnie kultúrnych inštitúcií na princípe rozvoja v súvislosti so schválenou strategickou víziou za každú inštitúciu. Pričom riadenie inštitúcií má podliehať pravidelným výberovým konaniam na 5-ročnej báze. </t>
    </r>
  </si>
  <si>
    <t>C. Príprava Stratégie kultúry 2021-2025 a optimalizácia kultúrnych zariadení v zriaďovateľskej pôsobnosti BSK</t>
  </si>
  <si>
    <t>10</t>
  </si>
  <si>
    <t xml:space="preserve">Prvá časť prevádzkovej optimalizácie začala v 3 Q 2019 platovou inventarizáciou, ďalšie kroky budú následne systematicky riešené v akčnom pláne Stratégie rozvoja kultúry 2020-2025. </t>
  </si>
  <si>
    <t>OCRaK_26</t>
  </si>
  <si>
    <t>Rozvoj Malokarpatského múzea v Pezinku</t>
  </si>
  <si>
    <r>
      <t xml:space="preserve">Projekt je jednou z priorít Programového vyhlásenia BSK. </t>
    </r>
    <r>
      <rPr>
        <sz val="18"/>
        <rFont val="Calibri"/>
        <family val="2"/>
        <charset val="238"/>
      </rPr>
      <t>Cieľom projektu je zabezpečenie adekvátnej infraštruktúry a materiálno-technického vybavenia Malokarpatského múzea v Pezinku a objektu v jeho správe: Múzea Ferdiša Kostku v Stupave, ktoré je národnou kultúrnou pamiatkou. Múzeum pozostáva z dvoch objektov - domu, kde sa tento významný slovenský džbánkár a keramikár narodil, žil a pracoval, a z budovy zvanej brenhaus s pecou na vypaľovanie keramiky. BSK v r. 2017 kúpil nehnuteľnosti susediace s Múzeom Ferdiša Kostku, bez ktorých nie je možná prevádzka a rozvoj múzea (prístupová cesta, rodinný dom), v ktorej je zámerom vybudovať stálu expozíciu keramiky p. Kostku. 
Projekt je financovaný zo zdrojov BSK. Projektový tím BSK: OIČSMaVO, OCRaK, OK. Miesto realizácie projektu: BSK: Bratislava, Stupava.</t>
    </r>
  </si>
  <si>
    <t>A. Rekonštrukcia podkrovia Malokarpatského múzea v Pezinku</t>
  </si>
  <si>
    <t>Dňa 4.3.2020 bolo odovzdané stavenisko firme CS, s .r.o., ktorá bude realizovať rekonštrukciu podkrovia a prístavbu výťahu. 
Aktuálne je výťahová šachta vystavaná a zastrešená, taktiež je postavené prístupové schodisko k podkroviu. Bola demontovaná strecha objektu a vykonávajú sa práce na inžinierskych sieťach. Koncom mesiaca august bude vystavaný  nový krov a pristúpi sa k zakrytiu strechy pôvodnou škridlou. Následne sa začne s úpravou interiéru podkrovia.
Predpokladaný termín bude dodržaný.</t>
  </si>
  <si>
    <t>B. Rozvojové aktivity múzea Ferdiša Kostku</t>
  </si>
  <si>
    <t xml:space="preserve">Na základe rozhodnutia KPÚ k zámeru obnovy NKP prebieha postupná realizácia všetkých potrebných dokumentácií (inventarizácia, stavebno-technický posudok atď.), ktoré je nevyhnutné vykonať pred samotnou realizáciou rekonštrukcie. Na základe rozhodnutia KPÚ k sanácií vlhkostí bude musieť BSK zabezpečiť odstránenie omietok, odobratie vzoriek muriva a spracovanie analýzy nameraných hodnôt, aktívne vetranie vo všetkých priestoroch, preverenie úrovne spodnej vody. Opatrenia sanácie vlhkosti je potrebné aplikovať po dobu 1 roku. Následne BSK zabezpečí nové merania a nechá vypracovať analýzu nameraných hodnôt. V prípade opätovne nameraných vysokých hodnôt vlhkosti muriva KPÚ určí ďalší postup sanácie. V súčasnosti BSK čaká na odporúčania KPÚ k prípravným dokumentáciám a architektonickej štúdií, ktoré budú slúžiť ako podklad pre spracovanie komplexnej projektovej dokumentácie. </t>
  </si>
  <si>
    <t>Aktuálne prebieha príprava videa, následne zvolíme adekvátne nástroje mediamixu.</t>
  </si>
  <si>
    <t>OCRaK_27</t>
  </si>
  <si>
    <t>Rozvoj aktivít kultúrno-kreatívneho priemyslu na území BSK</t>
  </si>
  <si>
    <r>
      <t xml:space="preserve">Projekt je jednou z priorít Programového vyhlásenia BSK. </t>
    </r>
    <r>
      <rPr>
        <sz val="18"/>
        <rFont val="Calibri"/>
        <family val="2"/>
        <charset val="238"/>
      </rPr>
      <t>BSK sa dlhodobo snaží o podporu kultúrno-kreatívneho priemyslu. BSK aktívne podporuje projekt Kreatívneho centra v Bratislave a rozvíjanie potenciálu najmä prostredníctvom TELO-cvične v spolupráci s Nadáciou Cvernovka (segment súčasného performatívneho umenia). 
Financovanie: BSK                                                                                                                                                                                                                                                                                                                                                                                                                                                                                                   Projektový tím BSK:  OIČSMaVO, OCRaK, OK</t>
    </r>
  </si>
  <si>
    <t xml:space="preserve">Zastupiteľstvo BSK na svojom zasadnutí dňa 29.05.2020 uznesením č. 256/2020 v časti B schválilo z dôvodu hodného osobitného zreteľa zámer, ktorým je rozšírenie projektu TELO-cvične: Centra súčasného tanca a performatívnych umení s cieľom vybudovania adekvátneho rezidenčného a skúšobného zázemia pre umeleckú komunitu súčasného tanca.
Vzhľadom na záväzok BSK realizovať projekt “Kreatívneho centra Bratislava“ využil BSK pilotnú fázu projektu expozitúry Kreatívneho centra Bratislava ( pilotná fáza k výzve v rámci IROP 2014 – 2020, prioritná os č.3, „Mobilizácia kultúrneho potenciálu v regiónoch" sa realizuje od roku 2018) na praktické testovanie programov v kultúrno-kreatívnom priemysle zameraných na súčasné umenie pre subjekty nezriaďovanej kultúry bez vlastného zázemia, pôsobiace na poli súčasného tanca, činohry a fyzického divadla. Priestor bol poskytnutý v pôvodnom stave a je vyťažený po celý rok. Umeleckou obcou bolo toto rozhodnutie BSK označené za výnimočný krok. 
Na základe schváleného uznesenia bude nová zmluva platná do konca roka 2022, s nutnosťou vybaviť priestor vlastným tanečným baletizolom a realizáciou drobných opráv z vlastných finančných zdrojov BSK.  Zároveň sa hľadajú možnosti získania externých finančných zdrojov.
Zriadenie kultúrno – kreatívneho centra sa zvažovalo aj v objekte rodičovského domu rodiny Kostkových na pozemku muzeálnych objektov Múzea F. Kostku v Stupave. Na základe rozhodnutia KPÚ k zámeru obnovy NKP získava postupne BSK všetky potrebné dokumentácie, ktoré je nevyhnutné vykonať pred samotnou realizáciou rekonštrukcie. 
O všetkých vykonaných procesoch je viac v popise úlohy OCRaK_č. 26 AP – Rozvoj Malokarpatského múzea v Pezinku.
Aktuálne sa zvažujú ďalšie možnosti získania finančných zdrojov na podporu kreatívneho priemyslu v novom programovacom období na roky 2021 – 2027. Vzhľadom na kompexnosť problematiky a s ňou súvisiacou rozsiahlosť projektov navrhujeme upraviť termín plnenia na priebežný. </t>
  </si>
  <si>
    <t>OIČaVO/ OCRaK/ OSÚRaRP/ OP</t>
  </si>
  <si>
    <t xml:space="preserve">Na základe schváleného materiálu na zastupiteľstve BSK zo dňa 15.5. - "Telocvičňa - priestor pre súčasný tanec a performatívne umenie" bude prvým krokom revitalizácia priestorov telocvične. Vzhľadom na posunutie termínu prípravných prác na september 2020 sa posúva výber dodávateľa revitalizáciu telocvične na december 2020. </t>
  </si>
  <si>
    <t>OIČaVO/ OCRaK/ OSÚRaRP/ SM</t>
  </si>
  <si>
    <t xml:space="preserve">Klúčový krok nadväzuje na predchádzajúci kľúčový krok. </t>
  </si>
  <si>
    <t>Toho času v príprave článok na WEB a tlačová správa. Ďalšie nástroje zvolíme podľa vývoja predchádzajúcich bodov projektu.</t>
  </si>
  <si>
    <t>OCRaK_31</t>
  </si>
  <si>
    <t xml:space="preserve">Divadlo Aréna  </t>
  </si>
  <si>
    <r>
      <t xml:space="preserve">Divadlo Aréna  	Projekt je jednou z priorít Programového vyhlásenia BSK. Divadlo Aréna je jednou z národných kultúrnych pamiatok vo vlastníctve BSK. Budova bola postavená v roku 1899 na mieste pôvodnej otvorenej drevenej arény z roku 1828. Divadlo Aréna patrí svojou tradíciou medzi najstaršie divadlá v Bratislave. Od roku 2002 je divadlo v zriaďovateľskej pôsobnosti BSK. BSK začalo s prípravou rekonštrukcie budovy (najmä  modernizácia a doplnenie divadelnej technológie). 
Financovanie: Ministerstvo financií a BSK. 
Projektový tím:  OCRaK, OK, OIČaVO, OSÚRaRP </t>
    </r>
    <r>
      <rPr>
        <sz val="18"/>
        <rFont val="Calibri"/>
        <family val="2"/>
        <charset val="238"/>
        <scheme val="minor"/>
      </rPr>
      <t xml:space="preserve">
Financovanie: Ministerstvo financií a BSK. 
Projektový tím:  OCRaK, OK, OIČaVO, OSÚRaRP</t>
    </r>
    <r>
      <rPr>
        <b/>
        <sz val="18"/>
        <rFont val="Calibri"/>
        <family val="2"/>
        <charset val="238"/>
        <scheme val="minor"/>
      </rPr>
      <t xml:space="preserve"> </t>
    </r>
  </si>
  <si>
    <t xml:space="preserve">V mesiaci júl 2019 bola vyexpedovaná dokumentácia pre stavebné povolenie DSP na získanie vyjadrení a stanovísk dotknutých orgánov. Stavebný úrad v januári 2020 prerušil stavebné konanie a požadoval dodanie ďalších vyjadrení k PD, ktoré boli dodané. Po získaní právoplatného stavebného povolenia dňa 22.6.2020 bude dodané projektantom ešte realizačná dokumentácia a rozpočet v lehote jedného mesiaca. Posunutie plnenia kľúčového kroku sa predpokladá na 08-20. </t>
  </si>
  <si>
    <t>V nadväznosti na predchádzajúci kľúčový krok. Vzhľadom na posunutie termínu na august 2020 sa predpokladá posun termínu na ukončenie výberu dodávateľa na koniec mesiaca 02-21.</t>
  </si>
  <si>
    <t xml:space="preserve"> V nadväznosti na predchádzajúci kľúčový krok sa ukončenie stavebných prác predpokladá 2-23</t>
  </si>
  <si>
    <t xml:space="preserve">Propagácia projektu bola realizovaná nasledovnými formátmi mediamixu: vytvorenie podstránky na informačnom portály www.bratislavskykraj.sk/divadlo-arena, tlačová konferencia, stream na facebooku, video, článok v Novom Čase. </t>
  </si>
  <si>
    <t>OCRaK_39</t>
  </si>
  <si>
    <t>Presadzovanie kľúčových priorít BSK v oblasti cestovného ruchu a kultúry</t>
  </si>
  <si>
    <r>
      <t>Projekty sa radia medzi priority programového vyhlásenia BSK</t>
    </r>
    <r>
      <rPr>
        <sz val="18"/>
        <rFont val="Calibri"/>
        <family val="2"/>
        <charset val="238"/>
        <scheme val="minor"/>
      </rPr>
      <t>, pričom uvedené témy sa riešia dlhodobo a komplexne v spolupráci s ďalšími subjektami verejnej správy, neziskovej a súkromnej sféry.</t>
    </r>
    <r>
      <rPr>
        <sz val="12"/>
        <color rgb="FFFF0000"/>
        <rFont val="Calibri"/>
        <family val="2"/>
        <charset val="238"/>
        <scheme val="minor"/>
      </rPr>
      <t/>
    </r>
  </si>
  <si>
    <t>D. Marketingové kampane na prilákanie turistov z prihraničných regiónov (v spolupráci s KOCR)</t>
  </si>
  <si>
    <t>OCRaK/ OK/ KOCR</t>
  </si>
  <si>
    <t>V dôsledku negatívneho dopadu pandémie COVID-19 na cestovný ruch a nepriaznivej situácii v súvislosti s turistami z prihraničných regiónov bolo nevyhnutné sa zamerať na domáci cestovný ruch a na prilákanie domácich turistov do Bratislavského regiónu. Toto bolo realizované prostredníctvom kampane www.bratislavskykraj.sk/pomozme-bratislavskemu-kraju-spolu/ Pomôžme Bratislavskému kraju spolu, obsahom ktorej sú dve hlavné výzvy: Dovolenkujme v našom kraji (Naše peniaze ostanú tam, kde žijeme) a Nakupujme lokálne produkty (Podporíme tak zamestnanosť v regióne).</t>
  </si>
  <si>
    <t>E. Rozvoj  turistických centier vo všetkých okresných mestách kraja (v spolupráci s KOCR)</t>
  </si>
  <si>
    <t>OCRaK/ KOCR</t>
  </si>
  <si>
    <t>V dôsledku negatívneho dopadu pandémie COVID-19 na cestovný ruch bolo nutné uzavrieť informačný bod v lokalite Schwedenplatz vo Viedni, nakoľko nepremávala ani rýchloloď Twin City Liner. Funkciu regionálneho infocentra bude plniť aj návštevnícke centrum, ktoré má byť vybudované v rámci Geoparku Malé Karpaty v Pezinku, avšak bude sa čakať na opätovný vstup do projektu zo strany Pezinka. Schváleným projektom na začiatku implementácie je Ecoregion SKAT, ktoré bude zároveň plniť funkciu vstupnej brány do CHKO Dunajské luhy a regionálneho informačného centra destinácie Dunajské ostrovy a na to nadväzujúcim schváleným projektom je Ecoregion SKHU, ktorý zabezpečí okrem environmentálneho vzdelávania ďalšie služby, ktorými musí disponovať turistické informačné centrum.</t>
  </si>
  <si>
    <t>F. Údržba a rozvoj turistickej infraštruktúry (cyklotrasy vrátane EV 6 a EV 13, cykloodpočívadlá, informačné tabule, náučné chodníky, hnedé tabule, Skill park a pod.)</t>
  </si>
  <si>
    <t>OCRaK/RCB/OD/OIČaVO</t>
  </si>
  <si>
    <t xml:space="preserve">Údržba cykloturstických trás na základe RD na 2018 -2020 s SCK sa realizuje priebežne. Realizovalo sa preznačenie Štefánikovej cyklomagistrály kvôli zničenému značeniu - pripravuje sa oficiálne otvorenie. Zároveň sa pripravuje VO na Údržbu cykloturistických trás na obdobie 2021-2023. V rámci projektu tematickej cesty Petržalské bunkre, prebieha  obnova existujúcich  a osadenie  nových informačných tabúľ  a smerovníkov. Služby pre Bike park - pumptrackovú dráhu Modra Piesok  sú priebežne  poskytované na základe zmluvy o službách na r.2019-2022.  Tohtoročné otvorenie sezóny na Bike parku bolo v dôsledku pandémie COVID-19 presunuté a zrealizované 13.6. 2020 za účasti predsedu BSK, primátora Modry a Filipa Polca. Projektové práce a inžinierska činnosť pre projekt Skill Park - čaká sa na vydanie stavebného povolenia, aby sa následne mohlo začať s VO na zhotoviteľa stavebných prác. Začiatok stavebných prác je naplánovaný na prvé mesiace roka 2021. </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</si>
  <si>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</si>
  <si>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</si>
  <si>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</si>
  <si>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</si>
  <si>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</si>
  <si>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</si>
  <si>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</si>
  <si>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</si>
  <si>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</si>
  <si>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</si>
  <si>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</si>
  <si>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</si>
  <si>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</si>
  <si>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</si>
  <si>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</si>
  <si>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</si>
  <si>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</si>
  <si>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</si>
  <si>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</si>
  <si>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</si>
  <si>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</si>
  <si>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</si>
  <si>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</si>
  <si>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</si>
  <si>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</si>
  <si>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</si>
  <si>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</si>
  <si>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</si>
  <si>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</si>
  <si>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</si>
  <si>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</si>
  <si>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</si>
  <si>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</si>
  <si>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</si>
  <si>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</si>
  <si>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</si>
  <si>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</si>
  <si>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</si>
  <si>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</si>
  <si>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</si>
  <si>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</si>
  <si>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</si>
  <si>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</si>
  <si>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</si>
  <si>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</si>
  <si>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</si>
  <si>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</si>
  <si>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</si>
  <si>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</si>
  <si>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</si>
  <si>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</si>
  <si>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</si>
  <si>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</si>
  <si>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</si>
  <si>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</si>
  <si>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</si>
  <si>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</si>
  <si>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</si>
  <si>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</si>
  <si>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</si>
  <si>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</si>
  <si>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</si>
  <si>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</si>
  <si>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</si>
  <si>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</si>
  <si>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</si>
  <si>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</si>
  <si>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</si>
  <si>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</si>
  <si>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</si>
  <si>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</si>
  <si>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</si>
  <si>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</si>
  <si>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</si>
  <si>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</si>
  <si>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</si>
  <si>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</si>
  <si>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</si>
  <si>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OSV</t>
  </si>
  <si>
    <t>OKaP</t>
  </si>
  <si>
    <t>OÚPGISaŽP</t>
  </si>
  <si>
    <t>OZ</t>
  </si>
  <si>
    <t>OD</t>
  </si>
  <si>
    <t>OŠMaŠ</t>
  </si>
  <si>
    <t>OSÚRaRP</t>
  </si>
  <si>
    <t>úrad celkovo</t>
  </si>
  <si>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</si>
  <si>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</si>
  <si>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</si>
  <si>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</si>
  <si>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</si>
  <si>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</si>
  <si>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</si>
  <si>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</si>
  <si>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</si>
  <si>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</si>
  <si>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</si>
  <si>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</si>
  <si>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</si>
  <si>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</si>
  <si>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</si>
  <si>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</si>
  <si>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</si>
  <si>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</si>
  <si>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</si>
  <si>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</si>
  <si>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</si>
  <si>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</si>
  <si>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</si>
  <si>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</si>
  <si>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</si>
  <si>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</si>
  <si>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</si>
  <si>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</si>
  <si>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</si>
  <si>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</si>
  <si>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</si>
  <si>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</si>
  <si>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</si>
  <si>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 a plánov</t>
  </si>
  <si>
    <t>Celkový počet koncepčných, analytických a metodických materiálov vypracovaných prostredníctvom zrealizovaných projektov. Intenzita vykazovania: po ukončení projektu</t>
  </si>
  <si>
    <t>materiál</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</si>
  <si>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</si>
  <si>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</si>
  <si>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</si>
  <si>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</si>
  <si>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</si>
  <si>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</si>
  <si>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</si>
  <si>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</si>
  <si>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</si>
  <si>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</si>
  <si>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</si>
  <si>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</si>
  <si>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</si>
  <si>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</si>
  <si>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</si>
  <si>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</si>
  <si>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</si>
  <si>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</si>
  <si>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</si>
  <si>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</si>
  <si>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</si>
  <si>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</si>
  <si>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</si>
  <si>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</si>
  <si>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</si>
  <si>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</si>
  <si>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</si>
  <si>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</si>
  <si>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</si>
  <si>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</si>
  <si>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</si>
  <si>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</si>
  <si>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</si>
  <si>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</si>
  <si>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</si>
  <si>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</si>
  <si>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</si>
  <si>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</si>
  <si>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</si>
  <si>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</si>
  <si>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</si>
  <si>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</si>
  <si>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</si>
  <si>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</si>
  <si>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</si>
  <si>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</si>
  <si>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</si>
  <si>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Zodpovedný</t>
  </si>
  <si>
    <t>Stav plnenia</t>
  </si>
  <si>
    <t>Číslo podprogramu</t>
  </si>
  <si>
    <t>Názov podprogramu</t>
  </si>
  <si>
    <t>Výkon funkcie predsedu, podpredsedov a poslancov zastupiteľstva BSK</t>
  </si>
  <si>
    <t>Plán VO</t>
  </si>
  <si>
    <t>1.1</t>
  </si>
  <si>
    <t>Zahraničné vzťahy a Európske záležitosti</t>
  </si>
  <si>
    <t>Rozpočet</t>
  </si>
  <si>
    <t>Zrušený</t>
  </si>
  <si>
    <t>1.2</t>
  </si>
  <si>
    <t>Územné plánovanie, GIS, ŽP, stratégia a riadenie projektov</t>
  </si>
  <si>
    <t>Investície</t>
  </si>
  <si>
    <t>Nový</t>
  </si>
  <si>
    <t>Kontrola</t>
  </si>
  <si>
    <t>1.4</t>
  </si>
  <si>
    <t>Daňová a rozpočtová politika</t>
  </si>
  <si>
    <t>1.5</t>
  </si>
  <si>
    <t>Právne služby</t>
  </si>
  <si>
    <t>Počet koncepčných, strategických, analytických a metodických materiálov</t>
  </si>
  <si>
    <t>1.6</t>
  </si>
  <si>
    <t>Interact III</t>
  </si>
  <si>
    <t>1.7</t>
  </si>
  <si>
    <t>Implementácia projektov operačného programu Bratislavského kraja</t>
  </si>
  <si>
    <t>Počet realizovaných plánov, strategických dokumentov, dokumentácií, prieskumov a štúdií</t>
  </si>
  <si>
    <t>OIČaVO</t>
  </si>
  <si>
    <t>1.8</t>
  </si>
  <si>
    <t>Propagácia a marketing</t>
  </si>
  <si>
    <t>PO</t>
  </si>
  <si>
    <t>Správa a evidencia majetku</t>
  </si>
  <si>
    <t>3.1</t>
  </si>
  <si>
    <t>Informačno-technologický systém</t>
  </si>
  <si>
    <t>3.2</t>
  </si>
  <si>
    <t>Majetok- investície, údržba</t>
  </si>
  <si>
    <t>Cestovný ruch</t>
  </si>
  <si>
    <t>Bezpečnosť</t>
  </si>
  <si>
    <t>5</t>
  </si>
  <si>
    <t>Komunikácie</t>
  </si>
  <si>
    <t>6</t>
  </si>
  <si>
    <t>Železničná doprava</t>
  </si>
  <si>
    <t>7.1</t>
  </si>
  <si>
    <t>Autobusová doprava</t>
  </si>
  <si>
    <t>7.2</t>
  </si>
  <si>
    <t>Bratislavská integrovaná doprava</t>
  </si>
  <si>
    <t>7.3</t>
  </si>
  <si>
    <t>Vzdelávanie</t>
  </si>
  <si>
    <t>8</t>
  </si>
  <si>
    <t>Šport a mládežnícke aktivity</t>
  </si>
  <si>
    <t>9</t>
  </si>
  <si>
    <t>Kultúra</t>
  </si>
  <si>
    <t>Sociálne zabezpečenie</t>
  </si>
  <si>
    <t>11</t>
  </si>
  <si>
    <t>Zdravotníctvo</t>
  </si>
  <si>
    <t>12</t>
  </si>
  <si>
    <t>Administratíva</t>
  </si>
  <si>
    <t>13</t>
  </si>
  <si>
    <t>Dotačný program na podporu verejného života v regióne</t>
  </si>
  <si>
    <t>14</t>
  </si>
  <si>
    <t>Rozpočet na r. 2020 v tis. EUR</t>
  </si>
  <si>
    <r>
      <t xml:space="preserve">Projekt je jednou z priorít Programového vyhlásenia BSK. </t>
    </r>
    <r>
      <rPr>
        <sz val="18"/>
        <rFont val="Calibri"/>
        <family val="2"/>
        <charset val="238"/>
        <scheme val="minor"/>
      </rPr>
      <t xml:space="preserve">V súlade so Stratégiou rozvoja kultúry v BSK na roky 2015-2020 bude obnovená synagóga, rešpektujúc religiózny charakter pamiatky, slúžiť ako multifunkčné kultúrno-spoločenské centrum. Vzhľadom k viacerým obmedzeniam (architektonicko-dispozičné, ochranársko-pamiatkárske, náboženské...), ako aj vzhľadom na potrebu rozšírenia služieb je nevyhnutné umiestniť prevádzkové zázemie mimo samotného historického objektu synagógy. Projekt preto počíta s vybudovaním tzv. infopavilónu v areáli za synagógou. Projekt počíta aj s intenzívnym využitím areálu synagógy, vrátane in situ prezentácie archeologických nálezov staršieho obytno-rituálneho komplexu. Areál synagógy má byť prístupný verejnosti a má slúžiť na oddych a relax (zeleň) s možnosťou organizovania malých príležitostných kultúrnych podujatí v exteriéri aj v súlade s Memorandom o spolupráci pri obnove a využívaní národnej kultúrnej pamiatky synagógy v Senci medzi BSK a mestom Senec (apríl 2013). 
Financovanie: vlastné zdroje BSK z Programu 3.3 a 10. 
Projektový tím BSK: OIČaVO, OCRaK, OK. </t>
    </r>
  </si>
  <si>
    <r>
      <t xml:space="preserve">Projekt je jednou z priorít Programového vyhlásenia BSK a je v súlade so Stratégiou rozvoja turizmu v bratislavskom kraji do r. 2020 a Koncepciou budovania siete environemntálno-vzdelávacích centier v BSK na roky 2018-2023. </t>
    </r>
    <r>
      <rPr>
        <sz val="18"/>
        <rFont val="Calibri"/>
        <family val="2"/>
        <charset val="238"/>
        <scheme val="minor"/>
      </rPr>
      <t>Cieľom projektu je zriadenie nadregionálneho environmentálno-vzdelávacieho centra so sídlom v Čunove. Projekt spočíva v rekonštrukcii NKP Čunovský kaštieľ a jeho adaptácii na ekocentrum pre celý kraj a prihraničné územie. Konkrétne, v rámci projektu sa zrealizuje rekonštrukcia NKP kaštieľ v Čunove a jeho revitalizácia na Ekocentrum so zameraním na environmentálnu výchovu a prezentáciu prírodného a kultúrneho bohatstva podunajského regiónu. Taktiež sa v rámci projektu zariadi Ekocentrum edukatívnymi exponátmi a interaktívnymi modelmi ako aj sa podporí rozvoj inštitucionálnej spolupráce v oblasti ochrany prírody a biodiverzity v prihraničnom regióne. Ekocentrum v Čunove bude zároveň slúžiť aj ako vstupná brána do CHKO Dunajské luhy, bude poskytovať ekoturistické služby a poskytovať služby TIK. 
Zdroje financovania: Interreg V-A SK-AT s celkovým rozpočtom projektu 5,1 mil EUR; rozpočet BSK na aktivity: 3 183 241,05 €, z toho spolufinancovanie BSK vo výške 5 %, t.j. 159 162 €.
Projektoví partneri: NP Donau-Auen (AT), NP Neusiedler See - Seewinkel, Region Marchfeld, Štátna ochrana prírody SR, Daphne - Inštitút aplikovanej ekológie.
Projektový tím: OCRaK, OSÚRaRP, OIČaVO, SM, OP, OK
V rámci projektu budovania ekocentra v Čunove sa pripravuje 2. fáza v rámci cezhraničnej spolupráce Interreg SK-HU s celkovým rozpočtom 2 000 000 €, s rozpočtom BSK na financovanie aktivít vo výške 1 150 000€ pri spolufinancovaní BSK vo výške 5%, t.j. 57 500 €. Druhá fáza projektu sa zameriava na revitalizáciu záhrady za kaštieľom a dofinacovaie 2 expozičných miestností v kaštieli. Vstup do projektu bol odsúhlasený Zastupiteľstvom BSK dňa 8.11.2019. Žiadosť o nenávratný finačný príspevok bola podaná 16.12.2019 a v priebehu augusta 2020 sa očakáva oficiálne rozhodnutie o schválení projektu monitorovacím výborom.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</si>
</sst>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56"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0"/>
      <name val="Calibri"/>
      <family val="2"/>
      <charset val="238"/>
      <scheme val="minor"/>
    </font>
    <font>
      <sz val="11"/>
      <color theme="1"/>
      <name val="Calibri"/>
      <family val="2"/>
      <charset val="238"/>
    </font>
    <font>
      <sz val="11"/>
      <color rgb="FF000000"/>
      <name val="Calibri"/>
      <family val="2"/>
      <charset val="238"/>
    </font>
    <font>
      <sz val="12"/>
      <color rgb="FFFF0000"/>
      <name val="Calibri"/>
      <family val="2"/>
      <charset val="238"/>
      <scheme val="minor"/>
    </font>
    <font>
      <sz val="18"/>
      <name val="Calibri"/>
      <family val="2"/>
      <scheme val="minor"/>
    </font>
    <font>
      <sz val="18"/>
      <color theme="1"/>
      <name val="Calibri"/>
      <family val="2"/>
      <scheme val="minor"/>
    </font>
    <font>
      <b/>
      <sz val="24"/>
      <color theme="0"/>
      <name val="Calibri"/>
      <family val="2"/>
      <scheme val="minor"/>
    </font>
    <font>
      <sz val="24"/>
      <name val="Calibri"/>
      <family val="2"/>
      <scheme val="minor"/>
    </font>
    <font>
      <sz val="24"/>
      <color theme="1"/>
      <name val="Calibri"/>
      <family val="2"/>
      <scheme val="minor"/>
    </font>
    <font>
      <b/>
      <sz val="18"/>
      <name val="Calibri"/>
      <family val="2"/>
    </font>
    <font>
      <b/>
      <sz val="18"/>
      <name val="Calibri"/>
      <family val="2"/>
      <scheme val="minor"/>
    </font>
    <font>
      <b/>
      <sz val="20"/>
      <name val="Calibri"/>
      <family val="2"/>
      <scheme val="minor"/>
    </font>
    <font>
      <b/>
      <sz val="20"/>
      <color theme="1"/>
      <name val="Calibri"/>
      <family val="2"/>
      <scheme val="minor"/>
    </font>
    <font>
      <sz val="18"/>
      <name val="Calibri"/>
      <family val="2"/>
    </font>
    <font>
      <sz val="14"/>
      <name val="Calibri"/>
      <family val="2"/>
      <scheme val="minor"/>
    </font>
    <font>
      <sz val="14"/>
      <name val="Calibri"/>
      <family val="2"/>
    </font>
    <font>
      <sz val="14"/>
      <color theme="1"/>
      <name val="Calibri"/>
      <family val="2"/>
      <scheme val="minor"/>
    </font>
    <font>
      <sz val="18"/>
      <color rgb="FFFF0000"/>
      <name val="Calibri"/>
      <family val="2"/>
    </font>
    <font>
      <sz val="18"/>
      <color rgb="FFFF0000"/>
      <name val="Calibri"/>
      <family val="2"/>
      <scheme val="minor"/>
    </font>
    <font>
      <b/>
      <sz val="18"/>
      <name val="Calibri"/>
      <family val="2"/>
      <charset val="238"/>
      <scheme val="minor"/>
    </font>
    <font>
      <sz val="18"/>
      <name val="Calibri"/>
      <family val="2"/>
      <charset val="238"/>
      <scheme val="minor"/>
    </font>
    <font>
      <b/>
      <sz val="18"/>
      <name val="Calibri"/>
      <family val="2"/>
      <charset val="238"/>
    </font>
    <font>
      <sz val="18"/>
      <name val="Calibri"/>
      <family val="2"/>
      <charset val="238"/>
    </font>
    <font>
      <sz val="15"/>
      <name val="Calibri"/>
      <family val="2"/>
      <scheme val="minor"/>
    </font>
    <font>
      <sz val="15"/>
      <color theme="1"/>
      <name val="Calibri"/>
      <family val="2"/>
      <scheme val="minor"/>
    </font>
    <font>
      <sz val="16"/>
      <name val="Calibri"/>
      <family val="2"/>
      <charset val="238"/>
      <scheme val="minor"/>
    </font>
    <font>
      <sz val="16"/>
      <name val="Calibri"/>
      <family val="2"/>
      <scheme val="minor"/>
    </font>
    <font>
      <sz val="18"/>
      <color rgb="FFFF0000"/>
      <name val="Calibri"/>
      <family val="2"/>
      <charset val="238"/>
      <scheme val="minor"/>
    </font>
    <font>
      <sz val="18"/>
      <color theme="1"/>
      <name val="Calibri"/>
      <family val="2"/>
      <charset val="238"/>
      <scheme val="minor"/>
    </font>
    <font>
      <b/>
      <sz val="18"/>
      <color rgb="FF000000"/>
      <name val="Calibri"/>
      <family val="2"/>
      <charset val="238"/>
      <scheme val="minor"/>
    </font>
    <font>
      <sz val="16"/>
      <color rgb="FFFF0000"/>
      <name val="Calibri"/>
      <family val="2"/>
      <charset val="238"/>
      <scheme val="minor"/>
    </font>
    <font>
      <b/>
      <sz val="20"/>
      <name val="Calibri"/>
      <family val="2"/>
    </font>
    <font>
      <sz val="16"/>
      <color rgb="FF000000"/>
      <name val="Calibri"/>
      <family val="2"/>
      <scheme val="minor"/>
    </font>
    <font>
      <sz val="16"/>
      <color theme="1"/>
      <name val="Calibri"/>
      <family val="2"/>
      <charset val="238"/>
      <scheme val="minor"/>
    </font>
    <font>
      <sz val="16"/>
      <color rgb="FF000000"/>
      <name val="Calibri"/>
      <family val="2"/>
      <charset val="238"/>
      <scheme val="minor"/>
    </font>
    <font>
      <sz val="18"/>
      <color rgb="FF000000"/>
      <name val="Calibri"/>
      <family val="2"/>
    </font>
    <font>
      <sz val="18"/>
      <name val="Calibri"/>
      <family val="2"/>
      <charset val="238"/>
    </font>
  </fonts>
  <fills count="25">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rgb="FFFFFF00"/>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rgb="FFD9E1F2"/>
        <bgColor indexed="64"/>
      </patternFill>
    </fill>
    <fill>
      <patternFill patternType="solid">
        <fgColor rgb="FFFF0000"/>
        <bgColor indexed="64"/>
      </patternFill>
    </fill>
    <fill>
      <patternFill patternType="solid">
        <fgColor theme="0" tint="-0.499984740745262"/>
        <bgColor indexed="64"/>
      </patternFill>
    </fill>
    <fill>
      <patternFill patternType="solid">
        <fgColor rgb="FF92D050"/>
        <bgColor indexed="64"/>
      </patternFill>
    </fill>
    <fill>
      <patternFill patternType="solid">
        <fgColor theme="9" tint="0.59999389629810485"/>
        <bgColor indexed="64"/>
      </patternFill>
    </fill>
    <fill>
      <patternFill patternType="solid">
        <fgColor theme="9" tint="0.59999389629810485"/>
        <bgColor rgb="FF000000"/>
      </patternFill>
    </fill>
    <fill>
      <patternFill patternType="solid">
        <fgColor theme="8" tint="0.59999389629810485"/>
        <bgColor indexed="64"/>
      </patternFill>
    </fill>
    <fill>
      <patternFill patternType="solid">
        <fgColor rgb="FFFFFF00"/>
        <bgColor rgb="FF000000"/>
      </patternFill>
    </fill>
    <fill>
      <patternFill patternType="solid">
        <fgColor rgb="FF92D050"/>
        <bgColor rgb="FF000000"/>
      </patternFill>
    </fill>
    <fill>
      <patternFill patternType="solid">
        <fgColor theme="8" tint="0.79998168889431442"/>
        <bgColor indexed="64"/>
      </patternFill>
    </fill>
    <fill>
      <patternFill patternType="solid">
        <fgColor theme="8" tint="0.59999389629810485"/>
        <bgColor rgb="FF000000"/>
      </patternFill>
    </fill>
    <fill>
      <patternFill patternType="solid">
        <fgColor theme="0"/>
        <bgColor indexed="64"/>
      </patternFill>
    </fill>
  </fills>
  <borders count="55">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n">
        <color auto="1"/>
      </left>
      <right style="thin">
        <color auto="1"/>
      </right>
      <top style="thin">
        <color auto="1"/>
      </top>
      <bottom style="medium">
        <color auto="1"/>
      </bottom>
      <diagonal/>
    </border>
    <border>
      <left style="thin">
        <color auto="1"/>
      </left>
      <right style="medium">
        <color indexed="64"/>
      </right>
      <top/>
      <bottom style="thin">
        <color indexed="64"/>
      </bottom>
      <diagonal/>
    </border>
    <border>
      <left style="thin">
        <color auto="1"/>
      </left>
      <right style="medium">
        <color indexed="64"/>
      </right>
      <top style="thin">
        <color auto="1"/>
      </top>
      <bottom style="medium">
        <color indexed="64"/>
      </bottom>
      <diagonal/>
    </border>
    <border>
      <left style="thin">
        <color auto="1"/>
      </left>
      <right style="medium">
        <color indexed="64"/>
      </right>
      <top style="thin">
        <color auto="1"/>
      </top>
      <bottom/>
      <diagonal/>
    </border>
    <border>
      <left style="thin">
        <color auto="1"/>
      </left>
      <right style="thin">
        <color auto="1"/>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style="thin">
        <color auto="1"/>
      </right>
      <top style="medium">
        <color indexed="64"/>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indexed="64"/>
      </left>
      <right style="medium">
        <color indexed="64"/>
      </right>
      <top style="thin">
        <color auto="1"/>
      </top>
      <bottom/>
      <diagonal/>
    </border>
    <border>
      <left style="thin">
        <color auto="1"/>
      </left>
      <right style="thin">
        <color auto="1"/>
      </right>
      <top/>
      <bottom style="medium">
        <color auto="1"/>
      </bottom>
      <diagonal/>
    </border>
    <border>
      <left style="medium">
        <color indexed="64"/>
      </left>
      <right style="thin">
        <color auto="1"/>
      </right>
      <top style="medium">
        <color auto="1"/>
      </top>
      <bottom/>
      <diagonal/>
    </border>
    <border>
      <left style="medium">
        <color indexed="64"/>
      </left>
      <right style="thin">
        <color auto="1"/>
      </right>
      <top/>
      <bottom/>
      <diagonal/>
    </border>
    <border>
      <left style="medium">
        <color indexed="64"/>
      </left>
      <right style="thin">
        <color auto="1"/>
      </right>
      <top/>
      <bottom style="medium">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thin">
        <color auto="1"/>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s>
  <cellStyleXfs count="17">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348">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Border="1"/>
    <xf numFmtId="0" fontId="9" fillId="9" borderId="0" xfId="0" applyFont="1" applyFill="1" applyAlignment="1">
      <alignment horizontal="center" vertical="center" wrapText="1"/>
    </xf>
    <xf numFmtId="0" fontId="9" fillId="9" borderId="0" xfId="0" applyFont="1" applyFill="1" applyAlignment="1">
      <alignment horizontal="center" vertical="center"/>
    </xf>
    <xf numFmtId="0" fontId="0" fillId="0" borderId="9"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9" xfId="0" applyBorder="1" applyAlignment="1">
      <alignment horizontal="right" vertical="center" wrapText="1"/>
    </xf>
    <xf numFmtId="0" fontId="0" fillId="0" borderId="8"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7" fillId="0" borderId="0" xfId="0" applyFont="1" applyBorder="1"/>
    <xf numFmtId="14" fontId="17" fillId="0" borderId="0" xfId="0" applyNumberFormat="1" applyFont="1" applyBorder="1"/>
    <xf numFmtId="0" fontId="17" fillId="0" borderId="0" xfId="0" applyFont="1"/>
    <xf numFmtId="0" fontId="18" fillId="0" borderId="0" xfId="0" applyFont="1" applyBorder="1"/>
    <xf numFmtId="0" fontId="18" fillId="0" borderId="0" xfId="0" applyFont="1"/>
    <xf numFmtId="0" fontId="0" fillId="0" borderId="9" xfId="0" applyFill="1" applyBorder="1" applyAlignment="1">
      <alignment horizontal="right" vertical="center" wrapText="1"/>
    </xf>
    <xf numFmtId="0" fontId="0" fillId="0" borderId="8"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19" fillId="10" borderId="17" xfId="0" applyFont="1" applyFill="1" applyBorder="1" applyAlignment="1">
      <alignment horizontal="center" vertical="center" wrapText="1"/>
    </xf>
    <xf numFmtId="0" fontId="19" fillId="10" borderId="18" xfId="0" applyFont="1" applyFill="1" applyBorder="1" applyAlignment="1">
      <alignment horizontal="center" vertical="center" wrapText="1"/>
    </xf>
    <xf numFmtId="0" fontId="19" fillId="10"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1"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1"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9" fillId="12" borderId="0" xfId="0" applyFont="1" applyFill="1" applyBorder="1" applyAlignment="1">
      <alignment horizontal="center" vertical="center" wrapText="1"/>
    </xf>
    <xf numFmtId="0" fontId="0" fillId="0" borderId="9"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1" fillId="0" borderId="26" xfId="0" applyFont="1" applyBorder="1" applyAlignment="1">
      <alignment horizontal="center" vertical="center"/>
    </xf>
    <xf numFmtId="0" fontId="21" fillId="0" borderId="26" xfId="0" applyFont="1" applyBorder="1" applyAlignment="1">
      <alignment vertical="center" wrapText="1"/>
    </xf>
    <xf numFmtId="0" fontId="21" fillId="13" borderId="26" xfId="0" applyFont="1" applyFill="1" applyBorder="1" applyAlignment="1">
      <alignment vertical="center" wrapText="1"/>
    </xf>
    <xf numFmtId="0" fontId="21" fillId="0" borderId="26" xfId="0" applyFont="1" applyBorder="1" applyAlignment="1">
      <alignment horizontal="center" vertical="center" wrapText="1"/>
    </xf>
    <xf numFmtId="0" fontId="25" fillId="15" borderId="32" xfId="0" applyFont="1" applyFill="1" applyBorder="1" applyAlignment="1">
      <alignment horizontal="center" vertical="center" textRotation="90"/>
    </xf>
    <xf numFmtId="0" fontId="27" fillId="0" borderId="0" xfId="0" applyFont="1" applyBorder="1" applyAlignment="1">
      <alignment horizontal="center" vertical="center" textRotation="90"/>
    </xf>
    <xf numFmtId="0" fontId="31" fillId="0" borderId="0" xfId="0" applyFont="1" applyBorder="1" applyAlignment="1">
      <alignment horizontal="center"/>
    </xf>
    <xf numFmtId="0" fontId="29" fillId="8" borderId="39" xfId="0" applyFont="1" applyFill="1" applyBorder="1" applyAlignment="1">
      <alignment horizontal="left" vertical="center" wrapText="1"/>
    </xf>
    <xf numFmtId="0" fontId="29" fillId="16" borderId="39" xfId="0" applyFont="1" applyFill="1" applyBorder="1" applyAlignment="1">
      <alignment horizontal="left" vertical="center" wrapText="1"/>
    </xf>
    <xf numFmtId="0" fontId="29" fillId="17" borderId="39" xfId="0" applyFont="1" applyFill="1" applyBorder="1" applyAlignment="1">
      <alignment horizontal="left" vertical="center" wrapText="1"/>
    </xf>
    <xf numFmtId="0" fontId="29" fillId="23" borderId="40" xfId="0" applyFont="1" applyFill="1" applyBorder="1" applyAlignment="1">
      <alignment horizontal="left" vertical="center" wrapText="1"/>
    </xf>
    <xf numFmtId="9" fontId="29" fillId="19" borderId="40" xfId="0" applyNumberFormat="1" applyFont="1" applyFill="1" applyBorder="1" applyAlignment="1">
      <alignment horizontal="left" vertical="center" wrapText="1"/>
    </xf>
    <xf numFmtId="0" fontId="28" fillId="17" borderId="39" xfId="0" applyFont="1" applyFill="1" applyBorder="1" applyAlignment="1">
      <alignment horizontal="left" vertical="center" wrapText="1"/>
    </xf>
    <xf numFmtId="0" fontId="28" fillId="19" borderId="40" xfId="0" applyFont="1" applyFill="1" applyBorder="1" applyAlignment="1">
      <alignment horizontal="left" vertical="center" wrapText="1"/>
    </xf>
    <xf numFmtId="9" fontId="29" fillId="8" borderId="39" xfId="0" applyNumberFormat="1" applyFont="1" applyFill="1" applyBorder="1" applyAlignment="1">
      <alignment horizontal="left" vertical="center" wrapText="1"/>
    </xf>
    <xf numFmtId="0" fontId="28" fillId="16" borderId="39" xfId="0" applyFont="1" applyFill="1" applyBorder="1" applyAlignment="1">
      <alignment horizontal="left" vertical="center" wrapText="1"/>
    </xf>
    <xf numFmtId="9" fontId="29" fillId="16" borderId="39" xfId="0" applyNumberFormat="1" applyFont="1" applyFill="1" applyBorder="1" applyAlignment="1">
      <alignment horizontal="left" vertical="center" wrapText="1"/>
    </xf>
    <xf numFmtId="0" fontId="29" fillId="17" borderId="40" xfId="0" applyFont="1" applyFill="1" applyBorder="1" applyAlignment="1">
      <alignment horizontal="left" vertical="center" wrapText="1"/>
    </xf>
    <xf numFmtId="0" fontId="24" fillId="0" borderId="0" xfId="0" applyFont="1" applyBorder="1" applyAlignment="1">
      <alignment vertical="center"/>
    </xf>
    <xf numFmtId="1" fontId="32" fillId="19" borderId="27" xfId="0" applyNumberFormat="1" applyFont="1" applyFill="1" applyBorder="1" applyAlignment="1">
      <alignment horizontal="center" vertical="center" wrapText="1"/>
    </xf>
    <xf numFmtId="1" fontId="24" fillId="17" borderId="3" xfId="0" applyNumberFormat="1" applyFont="1" applyFill="1" applyBorder="1" applyAlignment="1">
      <alignment horizontal="center" vertical="center" wrapText="1"/>
    </xf>
    <xf numFmtId="1" fontId="24" fillId="17" borderId="27" xfId="0" applyNumberFormat="1" applyFont="1" applyFill="1" applyBorder="1" applyAlignment="1">
      <alignment horizontal="center" vertical="center" wrapText="1"/>
    </xf>
    <xf numFmtId="164" fontId="24" fillId="0" borderId="0" xfId="0" applyNumberFormat="1" applyFont="1" applyBorder="1" applyAlignment="1">
      <alignment vertical="center"/>
    </xf>
    <xf numFmtId="0" fontId="23" fillId="19" borderId="27" xfId="0" applyNumberFormat="1" applyFont="1" applyFill="1" applyBorder="1" applyAlignment="1">
      <alignment horizontal="center" vertical="center" wrapText="1"/>
    </xf>
    <xf numFmtId="49" fontId="23" fillId="19" borderId="27" xfId="0" applyNumberFormat="1" applyFont="1" applyFill="1" applyBorder="1" applyAlignment="1">
      <alignment horizontal="center" vertical="center" wrapText="1"/>
    </xf>
    <xf numFmtId="16" fontId="24" fillId="17" borderId="3" xfId="0" applyNumberFormat="1" applyFont="1" applyFill="1" applyBorder="1" applyAlignment="1">
      <alignment horizontal="center" vertical="center" wrapText="1"/>
    </xf>
    <xf numFmtId="16" fontId="24" fillId="17" borderId="27" xfId="0" applyNumberFormat="1" applyFont="1" applyFill="1" applyBorder="1" applyAlignment="1">
      <alignment horizontal="center" vertical="center" wrapText="1"/>
    </xf>
    <xf numFmtId="49" fontId="24" fillId="0" borderId="0" xfId="0" applyNumberFormat="1" applyFont="1" applyBorder="1" applyAlignment="1">
      <alignment vertical="center"/>
    </xf>
    <xf numFmtId="165" fontId="23" fillId="16" borderId="3" xfId="0" applyNumberFormat="1" applyFont="1" applyFill="1" applyBorder="1" applyAlignment="1">
      <alignment horizontal="center" vertical="center"/>
    </xf>
    <xf numFmtId="165" fontId="23" fillId="19" borderId="27" xfId="0" applyNumberFormat="1" applyFont="1" applyFill="1" applyBorder="1" applyAlignment="1">
      <alignment horizontal="center" vertical="center"/>
    </xf>
    <xf numFmtId="165" fontId="23" fillId="16" borderId="3" xfId="0" applyNumberFormat="1" applyFont="1" applyFill="1" applyBorder="1" applyAlignment="1">
      <alignment horizontal="center" vertical="center" wrapText="1"/>
    </xf>
    <xf numFmtId="165" fontId="32" fillId="19" borderId="27" xfId="0" applyNumberFormat="1" applyFont="1" applyFill="1" applyBorder="1" applyAlignment="1">
      <alignment horizontal="center" vertical="center" wrapText="1"/>
    </xf>
    <xf numFmtId="165" fontId="23" fillId="17" borderId="3" xfId="0" applyNumberFormat="1" applyFont="1" applyFill="1" applyBorder="1" applyAlignment="1">
      <alignment horizontal="center" vertical="center" wrapText="1"/>
    </xf>
    <xf numFmtId="165" fontId="23" fillId="18" borderId="3" xfId="0" applyNumberFormat="1" applyFont="1" applyFill="1" applyBorder="1" applyAlignment="1">
      <alignment horizontal="center" vertical="center" wrapText="1"/>
    </xf>
    <xf numFmtId="165" fontId="23" fillId="17" borderId="27" xfId="0" applyNumberFormat="1" applyFont="1" applyFill="1" applyBorder="1" applyAlignment="1">
      <alignment horizontal="center" vertical="center" wrapText="1"/>
    </xf>
    <xf numFmtId="165" fontId="32" fillId="22" borderId="27" xfId="0" applyNumberFormat="1" applyFont="1" applyFill="1" applyBorder="1" applyAlignment="1">
      <alignment horizontal="center" vertical="center" wrapText="1"/>
    </xf>
    <xf numFmtId="165" fontId="24" fillId="17" borderId="3" xfId="0" applyNumberFormat="1" applyFont="1" applyFill="1" applyBorder="1" applyAlignment="1">
      <alignment horizontal="center" vertical="center" wrapText="1"/>
    </xf>
    <xf numFmtId="165" fontId="24" fillId="17" borderId="27" xfId="0" applyNumberFormat="1" applyFont="1" applyFill="1" applyBorder="1" applyAlignment="1">
      <alignment horizontal="center" vertical="center" wrapText="1"/>
    </xf>
    <xf numFmtId="0" fontId="24" fillId="0" borderId="0" xfId="0" applyFont="1" applyBorder="1" applyAlignment="1">
      <alignment horizontal="center" vertical="center"/>
    </xf>
    <xf numFmtId="49" fontId="33" fillId="8" borderId="3" xfId="0" applyNumberFormat="1" applyFont="1" applyFill="1" applyBorder="1" applyAlignment="1">
      <alignment horizontal="center" vertical="center" wrapText="1"/>
    </xf>
    <xf numFmtId="49" fontId="33" fillId="16" borderId="3" xfId="0" applyNumberFormat="1" applyFont="1" applyFill="1" applyBorder="1" applyAlignment="1">
      <alignment horizontal="center" vertical="center" wrapText="1"/>
    </xf>
    <xf numFmtId="49" fontId="33" fillId="19" borderId="27" xfId="0" applyNumberFormat="1" applyFont="1" applyFill="1" applyBorder="1" applyAlignment="1">
      <alignment horizontal="center" vertical="center" wrapText="1"/>
    </xf>
    <xf numFmtId="49" fontId="33" fillId="19" borderId="3" xfId="0" applyNumberFormat="1" applyFont="1" applyFill="1" applyBorder="1" applyAlignment="1">
      <alignment horizontal="center" vertical="center" wrapText="1"/>
    </xf>
    <xf numFmtId="49" fontId="34" fillId="8" borderId="3" xfId="0" applyNumberFormat="1" applyFont="1" applyFill="1" applyBorder="1" applyAlignment="1">
      <alignment horizontal="center" vertical="center" wrapText="1"/>
    </xf>
    <xf numFmtId="49" fontId="34" fillId="16" borderId="3" xfId="0" applyNumberFormat="1" applyFont="1" applyFill="1" applyBorder="1" applyAlignment="1">
      <alignment horizontal="center" vertical="center" wrapText="1"/>
    </xf>
    <xf numFmtId="49" fontId="34" fillId="17" borderId="3" xfId="0" applyNumberFormat="1" applyFont="1" applyFill="1" applyBorder="1" applyAlignment="1">
      <alignment horizontal="center" vertical="center" wrapText="1"/>
    </xf>
    <xf numFmtId="49" fontId="34" fillId="19" borderId="27" xfId="0" applyNumberFormat="1" applyFont="1" applyFill="1" applyBorder="1" applyAlignment="1">
      <alignment horizontal="center" vertical="center" wrapText="1"/>
    </xf>
    <xf numFmtId="49" fontId="34" fillId="17" borderId="27" xfId="0" applyNumberFormat="1" applyFont="1" applyFill="1" applyBorder="1" applyAlignment="1">
      <alignment horizontal="center" vertical="center" wrapText="1"/>
    </xf>
    <xf numFmtId="49" fontId="33" fillId="22" borderId="27" xfId="0" applyNumberFormat="1" applyFont="1" applyFill="1" applyBorder="1" applyAlignment="1">
      <alignment horizontal="center" vertical="center" wrapText="1"/>
    </xf>
    <xf numFmtId="49" fontId="35" fillId="17" borderId="3" xfId="0" applyNumberFormat="1" applyFont="1" applyFill="1" applyBorder="1" applyAlignment="1">
      <alignment horizontal="center" vertical="center" wrapText="1"/>
    </xf>
    <xf numFmtId="49" fontId="35" fillId="17" borderId="27" xfId="0" applyNumberFormat="1" applyFont="1" applyFill="1" applyBorder="1" applyAlignment="1">
      <alignment horizontal="center" vertical="center" wrapText="1"/>
    </xf>
    <xf numFmtId="0" fontId="35" fillId="0" borderId="0" xfId="0" applyFont="1" applyBorder="1" applyAlignment="1">
      <alignment horizontal="center" vertical="center"/>
    </xf>
    <xf numFmtId="165" fontId="36" fillId="17" borderId="3" xfId="0" applyNumberFormat="1" applyFont="1" applyFill="1" applyBorder="1" applyAlignment="1">
      <alignment horizontal="center" vertical="center" wrapText="1"/>
    </xf>
    <xf numFmtId="165" fontId="37" fillId="17" borderId="3" xfId="0" applyNumberFormat="1" applyFont="1" applyFill="1" applyBorder="1" applyAlignment="1">
      <alignment horizontal="center" vertical="center" wrapText="1"/>
    </xf>
    <xf numFmtId="165" fontId="36" fillId="19" borderId="27" xfId="0" applyNumberFormat="1" applyFont="1" applyFill="1" applyBorder="1" applyAlignment="1">
      <alignment horizontal="center" vertical="center" wrapText="1"/>
    </xf>
    <xf numFmtId="165" fontId="37" fillId="17" borderId="27" xfId="0" applyNumberFormat="1" applyFont="1" applyFill="1" applyBorder="1" applyAlignment="1">
      <alignment horizontal="center" vertical="center" wrapText="1"/>
    </xf>
    <xf numFmtId="0" fontId="24" fillId="0" borderId="0" xfId="0" applyFont="1"/>
    <xf numFmtId="0" fontId="24" fillId="0" borderId="0" xfId="0" applyFont="1" applyAlignment="1">
      <alignment vertical="center"/>
    </xf>
    <xf numFmtId="0" fontId="25" fillId="15" borderId="32" xfId="0" applyFont="1" applyFill="1" applyBorder="1" applyAlignment="1">
      <alignment horizontal="center" vertical="center"/>
    </xf>
    <xf numFmtId="0" fontId="25" fillId="15" borderId="34" xfId="0" applyFont="1" applyFill="1" applyBorder="1" applyAlignment="1">
      <alignment horizontal="center" vertical="center"/>
    </xf>
    <xf numFmtId="0" fontId="25" fillId="15" borderId="31" xfId="0" applyFont="1" applyFill="1" applyBorder="1" applyAlignment="1">
      <alignment horizontal="center" vertical="center" textRotation="90"/>
    </xf>
    <xf numFmtId="0" fontId="25" fillId="14" borderId="31" xfId="0" applyFont="1" applyFill="1" applyBorder="1" applyAlignment="1">
      <alignment horizontal="center" vertical="center" textRotation="90" wrapText="1"/>
    </xf>
    <xf numFmtId="0" fontId="25" fillId="15" borderId="31" xfId="0" applyFont="1" applyFill="1" applyBorder="1" applyAlignment="1">
      <alignment horizontal="center" vertical="center" textRotation="90" wrapText="1"/>
    </xf>
    <xf numFmtId="0" fontId="25" fillId="15" borderId="33" xfId="0" applyFont="1" applyFill="1" applyBorder="1" applyAlignment="1">
      <alignment horizontal="center" vertical="center" wrapText="1"/>
    </xf>
    <xf numFmtId="0" fontId="42" fillId="19" borderId="27" xfId="0" applyNumberFormat="1" applyFont="1" applyFill="1" applyBorder="1" applyAlignment="1">
      <alignment horizontal="center" vertical="center" wrapText="1"/>
    </xf>
    <xf numFmtId="49" fontId="43" fillId="0" borderId="0" xfId="0" applyNumberFormat="1" applyFont="1" applyBorder="1" applyAlignment="1">
      <alignment vertical="center" wrapText="1"/>
    </xf>
    <xf numFmtId="0" fontId="44" fillId="0" borderId="35" xfId="0" applyFont="1" applyBorder="1" applyAlignment="1">
      <alignment wrapText="1"/>
    </xf>
    <xf numFmtId="165" fontId="39" fillId="17" borderId="27" xfId="0" applyNumberFormat="1" applyFont="1" applyFill="1" applyBorder="1" applyAlignment="1">
      <alignment horizontal="center" vertical="center" wrapText="1"/>
    </xf>
    <xf numFmtId="165" fontId="39" fillId="8" borderId="3" xfId="0" applyNumberFormat="1" applyFont="1" applyFill="1" applyBorder="1" applyAlignment="1">
      <alignment horizontal="center" vertical="center"/>
    </xf>
    <xf numFmtId="165" fontId="39" fillId="16" borderId="3" xfId="0" applyNumberFormat="1" applyFont="1" applyFill="1" applyBorder="1" applyAlignment="1">
      <alignment horizontal="center" vertical="center"/>
    </xf>
    <xf numFmtId="165" fontId="39" fillId="18" borderId="3" xfId="0" applyNumberFormat="1" applyFont="1" applyFill="1" applyBorder="1" applyAlignment="1">
      <alignment horizontal="center" vertical="center" wrapText="1"/>
    </xf>
    <xf numFmtId="165" fontId="39" fillId="17" borderId="3" xfId="0" applyNumberFormat="1" applyFont="1" applyFill="1" applyBorder="1" applyAlignment="1">
      <alignment horizontal="center" vertical="center" wrapText="1"/>
    </xf>
    <xf numFmtId="0" fontId="44" fillId="0" borderId="35" xfId="0" applyFont="1" applyBorder="1" applyAlignment="1">
      <alignment vertical="top" wrapText="1"/>
    </xf>
    <xf numFmtId="165" fontId="39" fillId="8" borderId="3" xfId="0" applyNumberFormat="1" applyFont="1" applyFill="1" applyBorder="1" applyAlignment="1">
      <alignment horizontal="center" vertical="center" wrapText="1"/>
    </xf>
    <xf numFmtId="165" fontId="39" fillId="21" borderId="3" xfId="0" applyNumberFormat="1" applyFont="1" applyFill="1" applyBorder="1" applyAlignment="1">
      <alignment horizontal="center" vertical="center" wrapText="1"/>
    </xf>
    <xf numFmtId="49" fontId="44" fillId="0" borderId="29" xfId="0" applyNumberFormat="1" applyFont="1" applyBorder="1" applyAlignment="1">
      <alignment wrapText="1"/>
    </xf>
    <xf numFmtId="0" fontId="45" fillId="0" borderId="29" xfId="0" applyFont="1" applyBorder="1" applyAlignment="1">
      <alignment vertical="center" wrapText="1"/>
    </xf>
    <xf numFmtId="0" fontId="44" fillId="0" borderId="35" xfId="0" applyFont="1" applyFill="1" applyBorder="1" applyAlignment="1">
      <alignment vertical="top" wrapText="1"/>
    </xf>
    <xf numFmtId="0" fontId="45" fillId="0" borderId="35" xfId="0" applyFont="1" applyBorder="1" applyAlignment="1">
      <alignment vertical="center" wrapText="1"/>
    </xf>
    <xf numFmtId="0" fontId="4" fillId="0" borderId="0" xfId="0" applyFont="1" applyAlignment="1">
      <alignment vertical="center"/>
    </xf>
    <xf numFmtId="0" fontId="44" fillId="0" borderId="29" xfId="0" applyFont="1" applyBorder="1" applyAlignment="1">
      <alignment vertical="center" wrapText="1"/>
    </xf>
    <xf numFmtId="165" fontId="46" fillId="17" borderId="27" xfId="1" applyNumberFormat="1" applyFont="1" applyFill="1" applyBorder="1" applyAlignment="1">
      <alignment horizontal="center" vertical="center" wrapText="1"/>
    </xf>
    <xf numFmtId="1" fontId="39" fillId="8" borderId="44" xfId="0" applyNumberFormat="1" applyFont="1" applyFill="1" applyBorder="1" applyAlignment="1">
      <alignment horizontal="center" vertical="center" wrapText="1"/>
    </xf>
    <xf numFmtId="165" fontId="39" fillId="8" borderId="44" xfId="0" applyNumberFormat="1" applyFont="1" applyFill="1" applyBorder="1" applyAlignment="1">
      <alignment horizontal="center" vertical="center"/>
    </xf>
    <xf numFmtId="0" fontId="39" fillId="8" borderId="44" xfId="0" applyFont="1" applyFill="1" applyBorder="1" applyAlignment="1">
      <alignment horizontal="center" vertical="center" wrapText="1"/>
    </xf>
    <xf numFmtId="1" fontId="39" fillId="16" borderId="44" xfId="0" applyNumberFormat="1" applyFont="1" applyFill="1" applyBorder="1" applyAlignment="1">
      <alignment horizontal="center" vertical="center" wrapText="1"/>
    </xf>
    <xf numFmtId="49" fontId="39" fillId="16" borderId="44" xfId="0" applyNumberFormat="1" applyFont="1" applyFill="1" applyBorder="1" applyAlignment="1">
      <alignment horizontal="center" vertical="center"/>
    </xf>
    <xf numFmtId="0" fontId="39" fillId="16" borderId="44" xfId="0" applyFont="1" applyFill="1" applyBorder="1" applyAlignment="1">
      <alignment horizontal="center" vertical="center" wrapText="1"/>
    </xf>
    <xf numFmtId="1" fontId="39" fillId="17" borderId="3" xfId="0" applyNumberFormat="1" applyFont="1" applyFill="1" applyBorder="1" applyAlignment="1">
      <alignment horizontal="center" vertical="center" wrapText="1"/>
    </xf>
    <xf numFmtId="49" fontId="39" fillId="17" borderId="3" xfId="0" applyNumberFormat="1" applyFont="1" applyFill="1" applyBorder="1" applyAlignment="1">
      <alignment horizontal="center" vertical="center"/>
    </xf>
    <xf numFmtId="0" fontId="39" fillId="17" borderId="3" xfId="0" applyFont="1" applyFill="1" applyBorder="1" applyAlignment="1">
      <alignment horizontal="center" vertical="center" wrapText="1"/>
    </xf>
    <xf numFmtId="165" fontId="39" fillId="17" borderId="3" xfId="0" applyNumberFormat="1" applyFont="1" applyFill="1" applyBorder="1" applyAlignment="1">
      <alignment horizontal="center" vertical="center"/>
    </xf>
    <xf numFmtId="1" fontId="39" fillId="19" borderId="27" xfId="0" applyNumberFormat="1" applyFont="1" applyFill="1" applyBorder="1" applyAlignment="1">
      <alignment horizontal="center" vertical="center" wrapText="1"/>
    </xf>
    <xf numFmtId="49" fontId="39" fillId="19" borderId="27" xfId="0" applyNumberFormat="1" applyFont="1" applyFill="1" applyBorder="1" applyAlignment="1">
      <alignment horizontal="center" vertical="center"/>
    </xf>
    <xf numFmtId="0" fontId="39" fillId="19" borderId="27" xfId="0" applyFont="1" applyFill="1" applyBorder="1" applyAlignment="1">
      <alignment horizontal="center" vertical="center" wrapText="1"/>
    </xf>
    <xf numFmtId="165" fontId="39" fillId="19" borderId="27" xfId="0" applyNumberFormat="1" applyFont="1" applyFill="1" applyBorder="1" applyAlignment="1">
      <alignment horizontal="center" vertical="center"/>
    </xf>
    <xf numFmtId="164" fontId="39" fillId="17" borderId="3" xfId="0" applyNumberFormat="1" applyFont="1" applyFill="1" applyBorder="1" applyAlignment="1">
      <alignment horizontal="center" vertical="center" wrapText="1"/>
    </xf>
    <xf numFmtId="9" fontId="39" fillId="19" borderId="27" xfId="0" applyNumberFormat="1" applyFont="1" applyFill="1" applyBorder="1" applyAlignment="1">
      <alignment horizontal="center" vertical="center" wrapText="1"/>
    </xf>
    <xf numFmtId="165" fontId="41" fillId="19" borderId="27" xfId="0" applyNumberFormat="1" applyFont="1" applyFill="1" applyBorder="1" applyAlignment="1">
      <alignment horizontal="center" vertical="center" wrapText="1"/>
    </xf>
    <xf numFmtId="49" fontId="39" fillId="17" borderId="3" xfId="0" applyNumberFormat="1" applyFont="1" applyFill="1" applyBorder="1" applyAlignment="1">
      <alignment horizontal="center" vertical="center" wrapText="1"/>
    </xf>
    <xf numFmtId="49" fontId="39" fillId="17" borderId="4" xfId="0" applyNumberFormat="1" applyFont="1" applyFill="1" applyBorder="1" applyAlignment="1">
      <alignment horizontal="center" vertical="center" wrapText="1"/>
    </xf>
    <xf numFmtId="1" fontId="39" fillId="17" borderId="4" xfId="0" applyNumberFormat="1" applyFont="1" applyFill="1" applyBorder="1" applyAlignment="1">
      <alignment horizontal="center" vertical="center" wrapText="1"/>
    </xf>
    <xf numFmtId="165" fontId="39" fillId="17" borderId="45" xfId="0" applyNumberFormat="1" applyFont="1" applyFill="1" applyBorder="1" applyAlignment="1">
      <alignment horizontal="center" vertical="center" wrapText="1"/>
    </xf>
    <xf numFmtId="49" fontId="39" fillId="19" borderId="27" xfId="0" applyNumberFormat="1" applyFont="1" applyFill="1" applyBorder="1" applyAlignment="1">
      <alignment horizontal="center" vertical="center" wrapText="1"/>
    </xf>
    <xf numFmtId="165" fontId="39" fillId="19" borderId="27" xfId="0" applyNumberFormat="1" applyFont="1" applyFill="1" applyBorder="1" applyAlignment="1">
      <alignment horizontal="center" vertical="center" wrapText="1"/>
    </xf>
    <xf numFmtId="1" fontId="41" fillId="17" borderId="3" xfId="0" applyNumberFormat="1" applyFont="1" applyFill="1" applyBorder="1" applyAlignment="1">
      <alignment horizontal="center" vertical="center" wrapText="1"/>
    </xf>
    <xf numFmtId="49" fontId="41" fillId="17" borderId="3" xfId="0" applyNumberFormat="1" applyFont="1" applyFill="1" applyBorder="1" applyAlignment="1">
      <alignment horizontal="center" vertical="center" wrapText="1"/>
    </xf>
    <xf numFmtId="0" fontId="41" fillId="17" borderId="3" xfId="0" applyFont="1" applyFill="1" applyBorder="1" applyAlignment="1">
      <alignment horizontal="center" vertical="center" wrapText="1"/>
    </xf>
    <xf numFmtId="165" fontId="39" fillId="18" borderId="4" xfId="0" applyNumberFormat="1" applyFont="1" applyFill="1" applyBorder="1" applyAlignment="1">
      <alignment horizontal="center" vertical="center" wrapText="1"/>
    </xf>
    <xf numFmtId="1" fontId="41" fillId="17" borderId="4" xfId="0" applyNumberFormat="1" applyFont="1" applyFill="1" applyBorder="1" applyAlignment="1">
      <alignment horizontal="center" vertical="center" wrapText="1"/>
    </xf>
    <xf numFmtId="49" fontId="41" fillId="17" borderId="4" xfId="0" applyNumberFormat="1" applyFont="1" applyFill="1" applyBorder="1" applyAlignment="1">
      <alignment horizontal="center" vertical="center" wrapText="1"/>
    </xf>
    <xf numFmtId="0" fontId="41" fillId="17" borderId="4" xfId="0" applyFont="1" applyFill="1" applyBorder="1" applyAlignment="1">
      <alignment horizontal="center" vertical="center" wrapText="1"/>
    </xf>
    <xf numFmtId="165" fontId="39" fillId="23" borderId="27" xfId="0" applyNumberFormat="1" applyFont="1" applyFill="1" applyBorder="1" applyAlignment="1">
      <alignment horizontal="center" vertical="center" wrapText="1"/>
    </xf>
    <xf numFmtId="9" fontId="39" fillId="17" borderId="3" xfId="0" applyNumberFormat="1" applyFont="1" applyFill="1" applyBorder="1" applyAlignment="1">
      <alignment horizontal="center" vertical="center" wrapText="1"/>
    </xf>
    <xf numFmtId="165" fontId="41" fillId="17" borderId="3" xfId="0" applyNumberFormat="1" applyFont="1" applyFill="1" applyBorder="1" applyAlignment="1">
      <alignment horizontal="center" vertical="center" wrapText="1"/>
    </xf>
    <xf numFmtId="1" fontId="39" fillId="16" borderId="3" xfId="0" applyNumberFormat="1" applyFont="1" applyFill="1" applyBorder="1" applyAlignment="1">
      <alignment horizontal="center" vertical="center" wrapText="1"/>
    </xf>
    <xf numFmtId="164" fontId="39" fillId="16" borderId="3" xfId="0" applyNumberFormat="1" applyFont="1" applyFill="1" applyBorder="1" applyAlignment="1">
      <alignment horizontal="center" vertical="center" wrapText="1"/>
    </xf>
    <xf numFmtId="165" fontId="41" fillId="16" borderId="3" xfId="0" applyNumberFormat="1" applyFont="1" applyFill="1" applyBorder="1" applyAlignment="1">
      <alignment horizontal="center" vertical="center" wrapText="1"/>
    </xf>
    <xf numFmtId="0" fontId="39" fillId="19" borderId="27" xfId="0" applyFont="1" applyFill="1" applyBorder="1" applyAlignment="1">
      <alignment horizontal="center" vertical="center"/>
    </xf>
    <xf numFmtId="165" fontId="32" fillId="17" borderId="4" xfId="0" applyNumberFormat="1" applyFont="1" applyFill="1" applyBorder="1" applyAlignment="1">
      <alignment horizontal="center" vertical="center" wrapText="1"/>
    </xf>
    <xf numFmtId="0" fontId="23" fillId="0" borderId="30" xfId="0" applyFont="1" applyBorder="1" applyAlignment="1">
      <alignment vertical="center" wrapText="1"/>
    </xf>
    <xf numFmtId="9" fontId="38" fillId="17" borderId="4" xfId="0" applyNumberFormat="1" applyFont="1" applyFill="1" applyBorder="1" applyAlignment="1">
      <alignment horizontal="left" vertical="center" wrapText="1"/>
    </xf>
    <xf numFmtId="164" fontId="39" fillId="17" borderId="4" xfId="0" applyNumberFormat="1" applyFont="1" applyFill="1" applyBorder="1" applyAlignment="1">
      <alignment horizontal="center" vertical="center" wrapText="1"/>
    </xf>
    <xf numFmtId="49" fontId="34" fillId="19" borderId="47" xfId="0" applyNumberFormat="1" applyFont="1" applyFill="1" applyBorder="1" applyAlignment="1">
      <alignment horizontal="center" vertical="center" wrapText="1"/>
    </xf>
    <xf numFmtId="49" fontId="34" fillId="19" borderId="3" xfId="0" applyNumberFormat="1" applyFont="1" applyFill="1" applyBorder="1" applyAlignment="1">
      <alignment horizontal="center" vertical="center" wrapText="1"/>
    </xf>
    <xf numFmtId="1" fontId="39" fillId="17" borderId="3" xfId="1" applyNumberFormat="1" applyFont="1" applyFill="1" applyBorder="1" applyAlignment="1">
      <alignment horizontal="center" vertical="center"/>
    </xf>
    <xf numFmtId="1" fontId="39" fillId="17" borderId="44" xfId="1" applyNumberFormat="1" applyFont="1" applyFill="1" applyBorder="1" applyAlignment="1">
      <alignment horizontal="center" vertical="center"/>
    </xf>
    <xf numFmtId="0" fontId="39" fillId="17" borderId="44" xfId="0" applyFont="1" applyFill="1" applyBorder="1" applyAlignment="1">
      <alignment horizontal="center" vertical="center" wrapText="1"/>
    </xf>
    <xf numFmtId="1" fontId="39" fillId="19" borderId="47" xfId="1" applyNumberFormat="1" applyFont="1" applyFill="1" applyBorder="1" applyAlignment="1">
      <alignment horizontal="center" vertical="center"/>
    </xf>
    <xf numFmtId="3" fontId="39" fillId="19" borderId="47" xfId="0" applyNumberFormat="1" applyFont="1" applyFill="1" applyBorder="1" applyAlignment="1">
      <alignment horizontal="center" vertical="center" wrapText="1"/>
    </xf>
    <xf numFmtId="165" fontId="41" fillId="19" borderId="47" xfId="0" applyNumberFormat="1" applyFont="1" applyFill="1" applyBorder="1" applyAlignment="1">
      <alignment horizontal="center" vertical="center" wrapText="1"/>
    </xf>
    <xf numFmtId="1" fontId="39" fillId="8" borderId="3" xfId="0" applyNumberFormat="1" applyFont="1" applyFill="1" applyBorder="1" applyAlignment="1">
      <alignment horizontal="center" vertical="center" wrapText="1"/>
    </xf>
    <xf numFmtId="164" fontId="39" fillId="8" borderId="3" xfId="0" applyNumberFormat="1" applyFont="1" applyFill="1" applyBorder="1" applyAlignment="1">
      <alignment horizontal="center" vertical="center" wrapText="1"/>
    </xf>
    <xf numFmtId="164" fontId="39" fillId="8" borderId="51" xfId="0" applyNumberFormat="1" applyFont="1" applyFill="1" applyBorder="1" applyAlignment="1">
      <alignment horizontal="center" vertical="center" wrapText="1"/>
    </xf>
    <xf numFmtId="165" fontId="39" fillId="8" borderId="51" xfId="0" applyNumberFormat="1" applyFont="1" applyFill="1" applyBorder="1" applyAlignment="1">
      <alignment horizontal="center" vertical="center" wrapText="1"/>
    </xf>
    <xf numFmtId="164" fontId="39" fillId="16" borderId="51" xfId="0" applyNumberFormat="1" applyFont="1" applyFill="1" applyBorder="1" applyAlignment="1">
      <alignment horizontal="center" vertical="center" wrapText="1"/>
    </xf>
    <xf numFmtId="165" fontId="39" fillId="16" borderId="51" xfId="0" applyNumberFormat="1" applyFont="1" applyFill="1" applyBorder="1" applyAlignment="1">
      <alignment horizontal="center" vertical="center" wrapText="1"/>
    </xf>
    <xf numFmtId="1" fontId="39" fillId="17" borderId="27" xfId="0" applyNumberFormat="1" applyFont="1" applyFill="1" applyBorder="1" applyAlignment="1">
      <alignment horizontal="center" vertical="center"/>
    </xf>
    <xf numFmtId="164" fontId="39" fillId="17" borderId="27" xfId="0" applyNumberFormat="1" applyFont="1" applyFill="1" applyBorder="1" applyAlignment="1">
      <alignment horizontal="center" vertical="center" wrapText="1"/>
    </xf>
    <xf numFmtId="164" fontId="39" fillId="17" borderId="52" xfId="0" applyNumberFormat="1" applyFont="1" applyFill="1" applyBorder="1" applyAlignment="1">
      <alignment horizontal="center" vertical="center" wrapText="1"/>
    </xf>
    <xf numFmtId="49" fontId="44" fillId="0" borderId="53" xfId="0" applyNumberFormat="1" applyFont="1" applyBorder="1" applyAlignment="1">
      <alignment wrapText="1"/>
    </xf>
    <xf numFmtId="1" fontId="38" fillId="17" borderId="27" xfId="0" applyNumberFormat="1" applyFont="1" applyFill="1" applyBorder="1" applyAlignment="1">
      <alignment horizontal="left" vertical="center" wrapText="1"/>
    </xf>
    <xf numFmtId="1" fontId="39" fillId="17" borderId="27" xfId="1" applyNumberFormat="1" applyFont="1" applyFill="1" applyBorder="1" applyAlignment="1">
      <alignment horizontal="center" vertical="center" wrapText="1"/>
    </xf>
    <xf numFmtId="0" fontId="39" fillId="17" borderId="27" xfId="0" applyFont="1" applyFill="1" applyBorder="1" applyAlignment="1">
      <alignment horizontal="center" vertical="center" wrapText="1"/>
    </xf>
    <xf numFmtId="165" fontId="39" fillId="17" borderId="27" xfId="1" applyNumberFormat="1" applyFont="1" applyFill="1" applyBorder="1" applyAlignment="1">
      <alignment horizontal="center" vertical="center" wrapText="1"/>
    </xf>
    <xf numFmtId="9" fontId="38" fillId="17" borderId="3" xfId="0" applyNumberFormat="1" applyFont="1" applyFill="1" applyBorder="1" applyAlignment="1">
      <alignment horizontal="left" vertical="center" wrapText="1"/>
    </xf>
    <xf numFmtId="0" fontId="38" fillId="17" borderId="3" xfId="0" applyFont="1" applyFill="1" applyBorder="1" applyAlignment="1">
      <alignment horizontal="left" vertical="center" wrapText="1"/>
    </xf>
    <xf numFmtId="164" fontId="39" fillId="17" borderId="51" xfId="0" applyNumberFormat="1" applyFont="1" applyFill="1" applyBorder="1" applyAlignment="1">
      <alignment horizontal="center" vertical="center" wrapText="1"/>
    </xf>
    <xf numFmtId="165" fontId="41" fillId="17" borderId="51" xfId="0" applyNumberFormat="1" applyFont="1" applyFill="1" applyBorder="1" applyAlignment="1">
      <alignment horizontal="center" vertical="center" wrapText="1"/>
    </xf>
    <xf numFmtId="0" fontId="38" fillId="19" borderId="47" xfId="0" applyFont="1" applyFill="1" applyBorder="1" applyAlignment="1">
      <alignment vertical="center" wrapText="1"/>
    </xf>
    <xf numFmtId="0" fontId="41" fillId="19" borderId="47" xfId="0" applyFont="1" applyFill="1" applyBorder="1" applyAlignment="1">
      <alignment horizontal="center" vertical="center" wrapText="1"/>
    </xf>
    <xf numFmtId="9" fontId="38" fillId="8" borderId="3" xfId="0" applyNumberFormat="1" applyFont="1" applyFill="1" applyBorder="1" applyAlignment="1">
      <alignment horizontal="left" vertical="center" wrapText="1"/>
    </xf>
    <xf numFmtId="0" fontId="39" fillId="8" borderId="3" xfId="0" applyFont="1" applyFill="1" applyBorder="1" applyAlignment="1">
      <alignment horizontal="center" vertical="center" wrapText="1"/>
    </xf>
    <xf numFmtId="49" fontId="39" fillId="20" borderId="3" xfId="0" applyNumberFormat="1" applyFont="1" applyFill="1" applyBorder="1" applyAlignment="1">
      <alignment horizontal="center" vertical="center" wrapText="1"/>
    </xf>
    <xf numFmtId="1" fontId="38" fillId="16" borderId="3" xfId="0" applyNumberFormat="1" applyFont="1" applyFill="1" applyBorder="1" applyAlignment="1">
      <alignment horizontal="left" vertical="center" wrapText="1"/>
    </xf>
    <xf numFmtId="49" fontId="39" fillId="21" borderId="3" xfId="0" applyNumberFormat="1" applyFont="1" applyFill="1" applyBorder="1" applyAlignment="1">
      <alignment horizontal="center" vertical="center" wrapText="1"/>
    </xf>
    <xf numFmtId="49" fontId="39" fillId="18" borderId="3" xfId="0" applyNumberFormat="1" applyFont="1" applyFill="1" applyBorder="1" applyAlignment="1">
      <alignment horizontal="center" vertical="center" wrapText="1"/>
    </xf>
    <xf numFmtId="1" fontId="38" fillId="22" borderId="27" xfId="0" applyNumberFormat="1" applyFont="1" applyFill="1" applyBorder="1" applyAlignment="1">
      <alignment horizontal="left" vertical="center" wrapText="1"/>
    </xf>
    <xf numFmtId="1" fontId="41" fillId="22" borderId="27" xfId="0" applyNumberFormat="1" applyFont="1" applyFill="1" applyBorder="1" applyAlignment="1">
      <alignment horizontal="center" vertical="center" wrapText="1"/>
    </xf>
    <xf numFmtId="49" fontId="41" fillId="22" borderId="27" xfId="0" applyNumberFormat="1" applyFont="1" applyFill="1" applyBorder="1" applyAlignment="1">
      <alignment horizontal="center" vertical="center" wrapText="1"/>
    </xf>
    <xf numFmtId="165" fontId="41" fillId="22" borderId="27" xfId="0" applyNumberFormat="1" applyFont="1" applyFill="1" applyBorder="1" applyAlignment="1">
      <alignment horizontal="center" vertical="center" wrapText="1"/>
    </xf>
    <xf numFmtId="1" fontId="39" fillId="8" borderId="3" xfId="1" applyNumberFormat="1" applyFont="1" applyFill="1" applyBorder="1" applyAlignment="1">
      <alignment horizontal="center" vertical="center"/>
    </xf>
    <xf numFmtId="16" fontId="47" fillId="8" borderId="3" xfId="0" applyNumberFormat="1" applyFont="1" applyFill="1" applyBorder="1" applyAlignment="1">
      <alignment horizontal="center" vertical="center" wrapText="1"/>
    </xf>
    <xf numFmtId="0" fontId="48" fillId="16" borderId="3" xfId="0" applyFont="1" applyFill="1" applyBorder="1" applyAlignment="1">
      <alignment horizontal="left" vertical="center" wrapText="1"/>
    </xf>
    <xf numFmtId="1" fontId="47" fillId="16" borderId="3" xfId="1" applyNumberFormat="1" applyFont="1" applyFill="1" applyBorder="1" applyAlignment="1">
      <alignment horizontal="center" vertical="center"/>
    </xf>
    <xf numFmtId="16" fontId="47" fillId="16" borderId="3" xfId="0" applyNumberFormat="1" applyFont="1" applyFill="1" applyBorder="1" applyAlignment="1">
      <alignment horizontal="center" vertical="center" wrapText="1"/>
    </xf>
    <xf numFmtId="0" fontId="16" fillId="17" borderId="3" xfId="0" applyFont="1" applyFill="1" applyBorder="1" applyAlignment="1">
      <alignment vertical="center" wrapText="1"/>
    </xf>
    <xf numFmtId="16" fontId="47" fillId="17" borderId="3" xfId="0" applyNumberFormat="1" applyFont="1" applyFill="1" applyBorder="1" applyAlignment="1">
      <alignment horizontal="center" vertical="center" wrapText="1"/>
    </xf>
    <xf numFmtId="0" fontId="16" fillId="19" borderId="27" xfId="0" applyFont="1" applyFill="1" applyBorder="1" applyAlignment="1">
      <alignment horizontal="left" vertical="center" wrapText="1"/>
    </xf>
    <xf numFmtId="1" fontId="39" fillId="19" borderId="27" xfId="0" applyNumberFormat="1" applyFont="1" applyFill="1" applyBorder="1" applyAlignment="1">
      <alignment horizontal="center" vertical="center"/>
    </xf>
    <xf numFmtId="0" fontId="47" fillId="19" borderId="27" xfId="0" applyFont="1" applyFill="1" applyBorder="1" applyAlignment="1">
      <alignment horizontal="center" vertical="center"/>
    </xf>
    <xf numFmtId="0" fontId="47" fillId="19" borderId="27" xfId="0" applyFont="1" applyFill="1" applyBorder="1" applyAlignment="1">
      <alignment horizontal="center" vertical="center" wrapText="1"/>
    </xf>
    <xf numFmtId="0" fontId="29" fillId="17" borderId="3" xfId="0" applyFont="1" applyFill="1" applyBorder="1" applyAlignment="1">
      <alignment vertical="center" wrapText="1"/>
    </xf>
    <xf numFmtId="0" fontId="29" fillId="17" borderId="27" xfId="0" applyFont="1" applyFill="1" applyBorder="1" applyAlignment="1">
      <alignment vertical="center" wrapText="1"/>
    </xf>
    <xf numFmtId="49" fontId="39" fillId="0" borderId="29" xfId="0" applyNumberFormat="1" applyFont="1" applyBorder="1" applyAlignment="1">
      <alignment vertical="center" wrapText="1"/>
    </xf>
    <xf numFmtId="165" fontId="39" fillId="16" borderId="44" xfId="0" applyNumberFormat="1" applyFont="1" applyFill="1" applyBorder="1" applyAlignment="1">
      <alignment horizontal="center" vertical="center"/>
    </xf>
    <xf numFmtId="49" fontId="49" fillId="0" borderId="29" xfId="0" applyNumberFormat="1" applyFont="1" applyBorder="1" applyAlignment="1">
      <alignment wrapText="1"/>
    </xf>
    <xf numFmtId="165" fontId="32" fillId="17" borderId="3" xfId="0" applyNumberFormat="1" applyFont="1" applyFill="1" applyBorder="1" applyAlignment="1">
      <alignment horizontal="center" vertical="center" wrapText="1"/>
    </xf>
    <xf numFmtId="49" fontId="44" fillId="3" borderId="53" xfId="0" applyNumberFormat="1" applyFont="1" applyFill="1" applyBorder="1" applyAlignment="1">
      <alignment wrapText="1"/>
    </xf>
    <xf numFmtId="49" fontId="44" fillId="0" borderId="29" xfId="0" applyNumberFormat="1" applyFont="1" applyFill="1" applyBorder="1" applyAlignment="1">
      <alignment wrapText="1"/>
    </xf>
    <xf numFmtId="0" fontId="52" fillId="0" borderId="54" xfId="0" applyFont="1" applyFill="1" applyBorder="1" applyAlignment="1">
      <alignment wrapText="1"/>
    </xf>
    <xf numFmtId="165" fontId="23" fillId="21" borderId="51" xfId="0" applyNumberFormat="1" applyFont="1" applyFill="1" applyBorder="1" applyAlignment="1">
      <alignment horizontal="center" vertical="center" wrapText="1"/>
    </xf>
    <xf numFmtId="49" fontId="44" fillId="0" borderId="30" xfId="0" applyNumberFormat="1" applyFont="1" applyBorder="1" applyAlignment="1">
      <alignment wrapText="1"/>
    </xf>
    <xf numFmtId="0" fontId="44" fillId="3" borderId="0" xfId="0" applyFont="1" applyFill="1" applyAlignment="1">
      <alignment vertical="center" wrapText="1"/>
    </xf>
    <xf numFmtId="165" fontId="54" fillId="3" borderId="3" xfId="0" applyNumberFormat="1" applyFont="1" applyFill="1" applyBorder="1" applyAlignment="1">
      <alignment horizontal="left" vertical="center" wrapText="1"/>
    </xf>
    <xf numFmtId="0" fontId="44" fillId="0" borderId="35" xfId="0" applyFont="1" applyFill="1" applyBorder="1" applyAlignment="1">
      <alignment vertical="center" wrapText="1"/>
    </xf>
    <xf numFmtId="165" fontId="55" fillId="16" borderId="3" xfId="0" applyNumberFormat="1" applyFont="1" applyFill="1" applyBorder="1" applyAlignment="1">
      <alignment horizontal="center" vertical="center" wrapText="1"/>
    </xf>
    <xf numFmtId="0" fontId="44" fillId="24" borderId="35" xfId="0" applyFont="1" applyFill="1" applyBorder="1" applyAlignment="1">
      <alignment vertical="top" wrapText="1"/>
    </xf>
    <xf numFmtId="0" fontId="44" fillId="24" borderId="53" xfId="0" applyFont="1" applyFill="1" applyBorder="1" applyAlignment="1">
      <alignment vertical="top" wrapText="1"/>
    </xf>
    <xf numFmtId="165" fontId="41" fillId="17" borderId="4" xfId="0" applyNumberFormat="1" applyFont="1" applyFill="1" applyBorder="1" applyAlignment="1">
      <alignment horizontal="center" vertical="center" wrapText="1"/>
    </xf>
    <xf numFmtId="49" fontId="33" fillId="17" borderId="3" xfId="0" applyNumberFormat="1" applyFont="1" applyFill="1" applyBorder="1" applyAlignment="1">
      <alignment horizontal="center" vertical="center" wrapText="1"/>
    </xf>
    <xf numFmtId="9" fontId="29" fillId="17" borderId="39" xfId="0" applyNumberFormat="1" applyFont="1" applyFill="1" applyBorder="1" applyAlignment="1">
      <alignment horizontal="left" vertical="center" wrapText="1"/>
    </xf>
    <xf numFmtId="49" fontId="44" fillId="0" borderId="29" xfId="0" applyNumberFormat="1" applyFont="1" applyBorder="1" applyAlignment="1">
      <alignment vertical="center" wrapText="1"/>
    </xf>
    <xf numFmtId="49" fontId="44" fillId="3" borderId="29" xfId="0" applyNumberFormat="1" applyFont="1" applyFill="1" applyBorder="1" applyAlignment="1">
      <alignment vertical="center" wrapText="1"/>
    </xf>
    <xf numFmtId="49" fontId="51" fillId="0" borderId="3" xfId="0" applyNumberFormat="1" applyFont="1" applyFill="1" applyBorder="1" applyAlignment="1">
      <alignment vertical="center" wrapText="1"/>
    </xf>
    <xf numFmtId="49" fontId="45" fillId="3" borderId="29" xfId="0" applyNumberFormat="1" applyFont="1" applyFill="1" applyBorder="1" applyAlignment="1">
      <alignment vertical="center" wrapText="1"/>
    </xf>
    <xf numFmtId="49" fontId="53" fillId="3" borderId="29" xfId="0" applyNumberFormat="1" applyFont="1" applyFill="1" applyBorder="1" applyAlignment="1">
      <alignment vertical="center" wrapText="1"/>
    </xf>
    <xf numFmtId="0" fontId="44" fillId="0" borderId="35" xfId="0" applyFont="1" applyBorder="1" applyAlignment="1">
      <alignment vertical="center" wrapText="1"/>
    </xf>
    <xf numFmtId="49" fontId="44" fillId="3" borderId="53" xfId="0" applyNumberFormat="1" applyFont="1" applyFill="1" applyBorder="1" applyAlignment="1">
      <alignment vertical="center" wrapText="1"/>
    </xf>
    <xf numFmtId="0" fontId="38" fillId="0" borderId="38" xfId="0" applyFont="1" applyBorder="1" applyAlignment="1">
      <alignment horizontal="left" vertical="center" wrapText="1"/>
    </xf>
    <xf numFmtId="0" fontId="38" fillId="0" borderId="36" xfId="0" applyFont="1" applyBorder="1" applyAlignment="1">
      <alignment horizontal="left" vertical="center" wrapText="1"/>
    </xf>
    <xf numFmtId="0" fontId="38" fillId="0" borderId="37" xfId="0" applyFont="1" applyBorder="1" applyAlignment="1">
      <alignment horizontal="left" vertical="center" wrapText="1"/>
    </xf>
    <xf numFmtId="165" fontId="41" fillId="17" borderId="4" xfId="0" applyNumberFormat="1" applyFont="1" applyFill="1" applyBorder="1" applyAlignment="1">
      <alignment horizontal="center" vertical="center" wrapText="1"/>
    </xf>
    <xf numFmtId="165" fontId="41" fillId="17" borderId="44" xfId="0" applyNumberFormat="1" applyFont="1" applyFill="1" applyBorder="1" applyAlignment="1">
      <alignment horizontal="center" vertical="center" wrapText="1"/>
    </xf>
    <xf numFmtId="0" fontId="40" fillId="0" borderId="38" xfId="0" applyFont="1" applyFill="1" applyBorder="1" applyAlignment="1">
      <alignment horizontal="left" vertical="center" wrapText="1"/>
    </xf>
    <xf numFmtId="0" fontId="40" fillId="0" borderId="36" xfId="0" applyFont="1" applyFill="1" applyBorder="1" applyAlignment="1">
      <alignment horizontal="left" vertical="center" wrapText="1"/>
    </xf>
    <xf numFmtId="0" fontId="40" fillId="0" borderId="37" xfId="0" applyFont="1" applyFill="1" applyBorder="1" applyAlignment="1">
      <alignment horizontal="left" vertical="center" wrapText="1"/>
    </xf>
    <xf numFmtId="0" fontId="40" fillId="0" borderId="38" xfId="0" applyFont="1" applyFill="1" applyBorder="1" applyAlignment="1">
      <alignment horizontal="left" vertical="top" wrapText="1"/>
    </xf>
    <xf numFmtId="0" fontId="40" fillId="0" borderId="36" xfId="0" applyFont="1" applyFill="1" applyBorder="1" applyAlignment="1">
      <alignment horizontal="left" vertical="top" wrapText="1"/>
    </xf>
    <xf numFmtId="0" fontId="40" fillId="0" borderId="37" xfId="0" applyFont="1" applyFill="1" applyBorder="1" applyAlignment="1">
      <alignment horizontal="left" vertical="top" wrapText="1"/>
    </xf>
    <xf numFmtId="49" fontId="45" fillId="0" borderId="30" xfId="0" applyNumberFormat="1" applyFont="1" applyBorder="1" applyAlignment="1">
      <alignment horizontal="left" vertical="top" wrapText="1"/>
    </xf>
    <xf numFmtId="49" fontId="45" fillId="0" borderId="28" xfId="0" applyNumberFormat="1" applyFont="1" applyBorder="1" applyAlignment="1">
      <alignment horizontal="left" vertical="top" wrapText="1"/>
    </xf>
    <xf numFmtId="0" fontId="38" fillId="0" borderId="28" xfId="0" applyFont="1" applyBorder="1" applyAlignment="1">
      <alignment horizontal="left" vertical="center" wrapText="1"/>
    </xf>
    <xf numFmtId="0" fontId="29" fillId="0" borderId="38" xfId="0" applyFont="1" applyBorder="1" applyAlignment="1">
      <alignment horizontal="left" vertical="center" wrapText="1"/>
    </xf>
    <xf numFmtId="0" fontId="29" fillId="0" borderId="36" xfId="0" applyFont="1" applyBorder="1" applyAlignment="1">
      <alignment horizontal="left" vertical="center" wrapText="1"/>
    </xf>
    <xf numFmtId="0" fontId="29" fillId="0" borderId="37" xfId="0" applyFont="1" applyBorder="1" applyAlignment="1">
      <alignment horizontal="left" vertical="center" wrapText="1"/>
    </xf>
    <xf numFmtId="0" fontId="26" fillId="0" borderId="41" xfId="1" applyFont="1" applyFill="1" applyBorder="1" applyAlignment="1">
      <alignment horizontal="center" vertical="center" textRotation="90"/>
    </xf>
    <xf numFmtId="0" fontId="26" fillId="0" borderId="43" xfId="1" applyFont="1" applyFill="1" applyBorder="1" applyAlignment="1">
      <alignment horizontal="center" vertical="center" textRotation="90"/>
    </xf>
    <xf numFmtId="0" fontId="30" fillId="24" borderId="41" xfId="1" applyFont="1" applyFill="1" applyBorder="1" applyAlignment="1">
      <alignment horizontal="left" vertical="center" wrapText="1"/>
    </xf>
    <xf numFmtId="0" fontId="30" fillId="24" borderId="42" xfId="1" applyFont="1" applyFill="1" applyBorder="1" applyAlignment="1">
      <alignment horizontal="left" vertical="center" wrapText="1"/>
    </xf>
    <xf numFmtId="0" fontId="30" fillId="24" borderId="43" xfId="1" applyFont="1" applyFill="1" applyBorder="1" applyAlignment="1">
      <alignment horizontal="left" vertical="center" wrapText="1"/>
    </xf>
    <xf numFmtId="0" fontId="27" fillId="0" borderId="41" xfId="0" applyFont="1" applyFill="1" applyBorder="1" applyAlignment="1">
      <alignment horizontal="center" vertical="center" textRotation="90"/>
    </xf>
    <xf numFmtId="0" fontId="27" fillId="0" borderId="42" xfId="0" applyFont="1" applyFill="1" applyBorder="1" applyAlignment="1">
      <alignment horizontal="center" vertical="center" textRotation="90"/>
    </xf>
    <xf numFmtId="0" fontId="27" fillId="0" borderId="43" xfId="0" applyFont="1" applyFill="1" applyBorder="1" applyAlignment="1">
      <alignment horizontal="center" vertical="center" textRotation="90"/>
    </xf>
    <xf numFmtId="0" fontId="30" fillId="24" borderId="41" xfId="1" applyFont="1" applyFill="1" applyBorder="1" applyAlignment="1">
      <alignment horizontal="left" vertical="center"/>
    </xf>
    <xf numFmtId="0" fontId="30" fillId="24" borderId="42" xfId="1" applyFont="1" applyFill="1" applyBorder="1" applyAlignment="1">
      <alignment horizontal="left" vertical="center"/>
    </xf>
    <xf numFmtId="0" fontId="30" fillId="24" borderId="43" xfId="1" applyFont="1" applyFill="1" applyBorder="1" applyAlignment="1">
      <alignment horizontal="left" vertical="center"/>
    </xf>
    <xf numFmtId="0" fontId="26" fillId="0" borderId="41" xfId="0" applyFont="1" applyFill="1" applyBorder="1" applyAlignment="1">
      <alignment horizontal="center" vertical="center" textRotation="90"/>
    </xf>
    <xf numFmtId="0" fontId="26" fillId="0" borderId="42" xfId="0" applyFont="1" applyFill="1" applyBorder="1" applyAlignment="1">
      <alignment horizontal="center" vertical="center" textRotation="90"/>
    </xf>
    <xf numFmtId="0" fontId="26" fillId="0" borderId="43" xfId="0" applyFont="1" applyFill="1" applyBorder="1" applyAlignment="1">
      <alignment horizontal="center" vertical="center" textRotation="90"/>
    </xf>
    <xf numFmtId="0" fontId="30" fillId="24" borderId="41" xfId="0" applyFont="1" applyFill="1" applyBorder="1" applyAlignment="1">
      <alignment horizontal="left" vertical="center" wrapText="1"/>
    </xf>
    <xf numFmtId="0" fontId="30" fillId="24" borderId="42" xfId="0" applyFont="1" applyFill="1" applyBorder="1" applyAlignment="1">
      <alignment horizontal="left" vertical="center" wrapText="1"/>
    </xf>
    <xf numFmtId="0" fontId="30" fillId="24" borderId="43" xfId="0" applyFont="1" applyFill="1" applyBorder="1" applyAlignment="1">
      <alignment horizontal="left" vertical="center" wrapText="1"/>
    </xf>
    <xf numFmtId="0" fontId="26" fillId="0" borderId="41" xfId="0" applyFont="1" applyFill="1" applyBorder="1" applyAlignment="1">
      <alignment horizontal="center" vertical="center" textRotation="90" wrapText="1"/>
    </xf>
    <xf numFmtId="0" fontId="26" fillId="0" borderId="42" xfId="0" applyFont="1" applyFill="1" applyBorder="1" applyAlignment="1">
      <alignment horizontal="center" vertical="center" textRotation="90" wrapText="1"/>
    </xf>
    <xf numFmtId="0" fontId="26" fillId="0" borderId="43" xfId="0" applyFont="1" applyFill="1" applyBorder="1" applyAlignment="1">
      <alignment horizontal="center" vertical="center" textRotation="90" wrapText="1"/>
    </xf>
    <xf numFmtId="0" fontId="30" fillId="24" borderId="46" xfId="1" applyFont="1" applyFill="1" applyBorder="1" applyAlignment="1">
      <alignment horizontal="left" vertical="center" wrapText="1"/>
    </xf>
    <xf numFmtId="0" fontId="38" fillId="0" borderId="48" xfId="1" applyFont="1" applyBorder="1" applyAlignment="1">
      <alignment horizontal="left" vertical="center" wrapText="1"/>
    </xf>
    <xf numFmtId="0" fontId="38" fillId="0" borderId="49" xfId="1" applyFont="1" applyBorder="1" applyAlignment="1">
      <alignment horizontal="left" vertical="center" wrapText="1"/>
    </xf>
    <xf numFmtId="0" fontId="38" fillId="0" borderId="50" xfId="1" applyFont="1" applyBorder="1" applyAlignment="1">
      <alignment horizontal="left" vertical="center" wrapText="1"/>
    </xf>
    <xf numFmtId="0" fontId="26" fillId="0" borderId="42" xfId="1" applyFont="1" applyFill="1" applyBorder="1" applyAlignment="1">
      <alignment horizontal="center" vertical="center" textRotation="90"/>
    </xf>
    <xf numFmtId="0" fontId="26" fillId="0" borderId="46" xfId="1" applyFont="1" applyFill="1" applyBorder="1" applyAlignment="1">
      <alignment horizontal="center" vertical="center" textRotation="90"/>
    </xf>
    <xf numFmtId="0" fontId="50" fillId="24" borderId="41" xfId="0" applyFont="1" applyFill="1" applyBorder="1" applyAlignment="1">
      <alignment horizontal="left" vertical="center" wrapText="1"/>
    </xf>
    <xf numFmtId="0" fontId="50" fillId="24" borderId="42" xfId="0" applyFont="1" applyFill="1" applyBorder="1" applyAlignment="1">
      <alignment horizontal="left" vertical="center" wrapText="1"/>
    </xf>
    <xf numFmtId="0" fontId="50" fillId="24" borderId="43" xfId="0" applyFont="1" applyFill="1" applyBorder="1" applyAlignment="1">
      <alignment horizontal="left" vertical="center" wrapText="1"/>
    </xf>
    <xf numFmtId="49" fontId="33" fillId="17" borderId="3" xfId="0" applyNumberFormat="1" applyFont="1" applyFill="1" applyBorder="1" applyAlignment="1">
      <alignment horizontal="center" vertical="center" wrapText="1"/>
    </xf>
    <xf numFmtId="9" fontId="39" fillId="17" borderId="4" xfId="0" applyNumberFormat="1" applyFont="1" applyFill="1" applyBorder="1" applyAlignment="1">
      <alignment horizontal="center" vertical="center" wrapText="1"/>
    </xf>
    <xf numFmtId="9" fontId="39" fillId="17" borderId="44" xfId="0" applyNumberFormat="1" applyFont="1" applyFill="1" applyBorder="1" applyAlignment="1">
      <alignment horizontal="center" vertical="center" wrapText="1"/>
    </xf>
    <xf numFmtId="9" fontId="29" fillId="17" borderId="39" xfId="0" applyNumberFormat="1" applyFont="1" applyFill="1" applyBorder="1" applyAlignment="1">
      <alignment horizontal="left" vertical="center" wrapText="1"/>
    </xf>
    <xf numFmtId="0" fontId="15" fillId="0" borderId="0" xfId="0" applyFont="1" applyBorder="1" applyAlignment="1">
      <alignment horizontal="center" vertical="center" wrapText="1"/>
    </xf>
    <xf numFmtId="0" fontId="16"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7">
    <cellStyle name="Hypertextové prepojenie" xfId="7" builtinId="8" hidden="1"/>
    <cellStyle name="Hypertextové prepojenie" xfId="9" builtinId="8" hidden="1"/>
    <cellStyle name="Hypertextové prepojenie" xfId="11" builtinId="8" hidden="1"/>
    <cellStyle name="Hypertextové prepojenie" xfId="13" builtinId="8" hidden="1"/>
    <cellStyle name="Hypertextové prepojenie" xfId="15" builtinId="8" hidden="1"/>
    <cellStyle name="Normálna" xfId="0" builtinId="0"/>
    <cellStyle name="Normálna 2" xfId="1" xr:uid="{00000000-0005-0000-0000-000006000000}"/>
    <cellStyle name="Normálna 2 2" xfId="4" xr:uid="{00000000-0005-0000-0000-000007000000}"/>
    <cellStyle name="Normálna 3" xfId="5" xr:uid="{00000000-0005-0000-0000-000008000000}"/>
    <cellStyle name="Normálna 4" xfId="2" xr:uid="{00000000-0005-0000-0000-000009000000}"/>
    <cellStyle name="Normálna 5" xfId="6" xr:uid="{00000000-0005-0000-0000-00000A000000}"/>
    <cellStyle name="Použité hypertextové prepojenie" xfId="8" builtinId="9" hidden="1"/>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známka 2" xfId="3" xr:uid="{00000000-0005-0000-0000-000010000000}"/>
  </cellStyles>
  <dxfs count="218">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007A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B7C9-433C-A7AF-9F9F19946F4B}"/>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7C9-433C-A7AF-9F9F19946F4B}"/>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B7C9-433C-A7AF-9F9F19946F4B}"/>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B7C9-433C-A7AF-9F9F19946F4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EDD-4B6D-94FA-C5CA876BE81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4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4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20\03.04.2020\Komisie\Aktualiz&#225;cie%2012-2019%20po%20Z%20BSK\Aktualiz&#225;cia%20OCRaK%20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19\13.12.2019\Ak&#269;n&#253;%20pl&#225;n\Aktualiz&#225;cia%20AP\zaslane%20z%20odborov\Aktualiz&#225;cia%20OCRaK%202020_%204.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CRaK"/>
      <sheetName val="Titulná strana KK"/>
      <sheetName val="KK investičné"/>
      <sheetName val="KK neinvestičné"/>
      <sheetName val="Hárok1"/>
      <sheetName val="Titulná strana MU"/>
      <sheetName val="MU AP BSK"/>
      <sheetName val="Aktualizácie"/>
      <sheetName val="Metadata"/>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AP OCRaK"/>
      <sheetName val="Titulná strana KK"/>
      <sheetName val="KK investičné"/>
      <sheetName val="KK neinvestičné"/>
      <sheetName val="Hárok1"/>
      <sheetName val="Titulná strana MU"/>
      <sheetName val="MU AP BSK"/>
      <sheetName val="Aktualizácie"/>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K60"/>
  <sheetViews>
    <sheetView tabSelected="1" view="pageBreakPreview" topLeftCell="A25" zoomScale="50" zoomScaleNormal="46" zoomScaleSheetLayoutView="50" zoomScalePageLayoutView="64" workbookViewId="0">
      <selection activeCell="K28" sqref="K28"/>
    </sheetView>
  </sheetViews>
  <sheetFormatPr defaultColWidth="8.7109375" defaultRowHeight="26.25" x14ac:dyDescent="0.4"/>
  <cols>
    <col min="1" max="1" width="20.140625" style="100" customWidth="1"/>
    <col min="2" max="2" width="35.7109375" style="101" customWidth="1"/>
    <col min="3" max="3" width="65.7109375" style="113" customWidth="1"/>
    <col min="4" max="5" width="15.7109375" style="117" customWidth="1"/>
    <col min="6" max="6" width="7.7109375" style="122" customWidth="1"/>
    <col min="7" max="7" width="20.7109375" style="160" customWidth="1"/>
    <col min="8" max="8" width="18.28515625" style="133" customWidth="1"/>
    <col min="9" max="9" width="12" style="146" customWidth="1"/>
    <col min="10" max="10" width="22.85546875" style="151" customWidth="1"/>
    <col min="11" max="11" width="157.5703125" style="152" customWidth="1"/>
    <col min="12" max="16384" width="8.7109375" style="16"/>
  </cols>
  <sheetData>
    <row r="1" spans="1:11" ht="219.95" customHeight="1" thickBot="1" x14ac:dyDescent="0.25">
      <c r="A1" s="99" t="s">
        <v>0</v>
      </c>
      <c r="B1" s="153" t="s">
        <v>1</v>
      </c>
      <c r="C1" s="154" t="s">
        <v>2</v>
      </c>
      <c r="D1" s="155" t="s">
        <v>3</v>
      </c>
      <c r="E1" s="157" t="s">
        <v>369</v>
      </c>
      <c r="F1" s="155" t="s">
        <v>4</v>
      </c>
      <c r="G1" s="155" t="s">
        <v>5</v>
      </c>
      <c r="H1" s="155" t="s">
        <v>6</v>
      </c>
      <c r="I1" s="156" t="s">
        <v>7</v>
      </c>
      <c r="J1" s="157" t="s">
        <v>8</v>
      </c>
      <c r="K1" s="158" t="s">
        <v>9</v>
      </c>
    </row>
    <row r="2" spans="1:11" s="17" customFormat="1" ht="123" customHeight="1" x14ac:dyDescent="0.2">
      <c r="A2" s="322" t="s">
        <v>10</v>
      </c>
      <c r="B2" s="337" t="s">
        <v>11</v>
      </c>
      <c r="C2" s="294" t="s">
        <v>12</v>
      </c>
      <c r="D2" s="295"/>
      <c r="E2" s="295"/>
      <c r="F2" s="295"/>
      <c r="G2" s="295"/>
      <c r="H2" s="295"/>
      <c r="I2" s="295"/>
      <c r="J2" s="295"/>
      <c r="K2" s="296"/>
    </row>
    <row r="3" spans="1:11" s="17" customFormat="1" ht="297.75" customHeight="1" x14ac:dyDescent="0.2">
      <c r="A3" s="323"/>
      <c r="B3" s="338"/>
      <c r="C3" s="102" t="s">
        <v>13</v>
      </c>
      <c r="D3" s="177" t="s">
        <v>14</v>
      </c>
      <c r="E3" s="177">
        <v>60</v>
      </c>
      <c r="F3" s="178" t="s">
        <v>15</v>
      </c>
      <c r="G3" s="179" t="s">
        <v>16</v>
      </c>
      <c r="H3" s="178">
        <v>43800</v>
      </c>
      <c r="I3" s="134" t="s">
        <v>17</v>
      </c>
      <c r="J3" s="178">
        <v>44105</v>
      </c>
      <c r="K3" s="172" t="s">
        <v>18</v>
      </c>
    </row>
    <row r="4" spans="1:11" s="17" customFormat="1" ht="73.5" customHeight="1" x14ac:dyDescent="0.2">
      <c r="A4" s="323"/>
      <c r="B4" s="338"/>
      <c r="C4" s="103" t="s">
        <v>19</v>
      </c>
      <c r="D4" s="180">
        <v>0</v>
      </c>
      <c r="E4" s="180">
        <v>0</v>
      </c>
      <c r="F4" s="181" t="s">
        <v>20</v>
      </c>
      <c r="G4" s="182" t="s">
        <v>21</v>
      </c>
      <c r="H4" s="270">
        <v>43922</v>
      </c>
      <c r="I4" s="135" t="s">
        <v>17</v>
      </c>
      <c r="J4" s="123">
        <v>44228</v>
      </c>
      <c r="K4" s="280" t="s">
        <v>22</v>
      </c>
    </row>
    <row r="5" spans="1:11" s="17" customFormat="1" ht="67.5" customHeight="1" thickBot="1" x14ac:dyDescent="0.25">
      <c r="A5" s="323"/>
      <c r="B5" s="338"/>
      <c r="C5" s="104" t="s">
        <v>23</v>
      </c>
      <c r="D5" s="183">
        <v>3990</v>
      </c>
      <c r="E5" s="183">
        <v>599</v>
      </c>
      <c r="F5" s="184" t="s">
        <v>15</v>
      </c>
      <c r="G5" s="185" t="s">
        <v>24</v>
      </c>
      <c r="H5" s="186">
        <v>44682</v>
      </c>
      <c r="I5" s="285" t="s">
        <v>17</v>
      </c>
      <c r="J5" s="186"/>
      <c r="K5" s="287" t="s">
        <v>25</v>
      </c>
    </row>
    <row r="6" spans="1:11" s="17" customFormat="1" ht="59.45" customHeight="1" thickBot="1" x14ac:dyDescent="0.25">
      <c r="A6" s="324"/>
      <c r="B6" s="339"/>
      <c r="C6" s="105" t="s">
        <v>26</v>
      </c>
      <c r="D6" s="187">
        <v>3</v>
      </c>
      <c r="E6" s="187">
        <v>0</v>
      </c>
      <c r="F6" s="188">
        <v>2</v>
      </c>
      <c r="G6" s="189" t="s">
        <v>27</v>
      </c>
      <c r="H6" s="190">
        <v>44896</v>
      </c>
      <c r="I6" s="136" t="s">
        <v>17</v>
      </c>
      <c r="J6" s="124"/>
      <c r="K6" s="289" t="s">
        <v>28</v>
      </c>
    </row>
    <row r="7" spans="1:11" s="17" customFormat="1" ht="191.25" customHeight="1" x14ac:dyDescent="0.2">
      <c r="A7" s="322" t="s">
        <v>29</v>
      </c>
      <c r="B7" s="337" t="s">
        <v>30</v>
      </c>
      <c r="C7" s="294" t="s">
        <v>31</v>
      </c>
      <c r="D7" s="295"/>
      <c r="E7" s="295"/>
      <c r="F7" s="295"/>
      <c r="G7" s="295"/>
      <c r="H7" s="295"/>
      <c r="I7" s="295"/>
      <c r="J7" s="295"/>
      <c r="K7" s="307"/>
    </row>
    <row r="8" spans="1:11" s="17" customFormat="1" ht="54" customHeight="1" x14ac:dyDescent="0.2">
      <c r="A8" s="323"/>
      <c r="B8" s="338"/>
      <c r="C8" s="343" t="s">
        <v>34</v>
      </c>
      <c r="D8" s="183">
        <v>3659</v>
      </c>
      <c r="E8" s="183">
        <v>2759</v>
      </c>
      <c r="F8" s="191" t="s">
        <v>35</v>
      </c>
      <c r="G8" s="341" t="s">
        <v>36</v>
      </c>
      <c r="H8" s="297">
        <v>44105</v>
      </c>
      <c r="I8" s="340" t="s">
        <v>17</v>
      </c>
      <c r="J8" s="297"/>
      <c r="K8" s="305" t="s">
        <v>37</v>
      </c>
    </row>
    <row r="9" spans="1:11" s="17" customFormat="1" ht="195" customHeight="1" x14ac:dyDescent="0.2">
      <c r="A9" s="323"/>
      <c r="B9" s="338"/>
      <c r="C9" s="343"/>
      <c r="D9" s="183">
        <v>115</v>
      </c>
      <c r="E9" s="183">
        <v>115</v>
      </c>
      <c r="F9" s="191" t="s">
        <v>15</v>
      </c>
      <c r="G9" s="342"/>
      <c r="H9" s="298"/>
      <c r="I9" s="340"/>
      <c r="J9" s="298"/>
      <c r="K9" s="306"/>
    </row>
    <row r="10" spans="1:11" s="17" customFormat="1" ht="68.25" customHeight="1" thickBot="1" x14ac:dyDescent="0.25">
      <c r="A10" s="324"/>
      <c r="B10" s="339"/>
      <c r="C10" s="106" t="s">
        <v>26</v>
      </c>
      <c r="D10" s="187">
        <v>7</v>
      </c>
      <c r="E10" s="187">
        <v>7</v>
      </c>
      <c r="F10" s="189">
        <v>2</v>
      </c>
      <c r="G10" s="192" t="s">
        <v>27</v>
      </c>
      <c r="H10" s="193">
        <v>44105</v>
      </c>
      <c r="I10" s="136" t="s">
        <v>17</v>
      </c>
      <c r="J10" s="126"/>
      <c r="K10" s="290" t="s">
        <v>38</v>
      </c>
    </row>
    <row r="11" spans="1:11" s="21" customFormat="1" ht="99.2" customHeight="1" x14ac:dyDescent="0.2">
      <c r="A11" s="322" t="s">
        <v>39</v>
      </c>
      <c r="B11" s="337" t="s">
        <v>40</v>
      </c>
      <c r="C11" s="294" t="s">
        <v>41</v>
      </c>
      <c r="D11" s="295"/>
      <c r="E11" s="295"/>
      <c r="F11" s="295"/>
      <c r="G11" s="295"/>
      <c r="H11" s="295"/>
      <c r="I11" s="295"/>
      <c r="J11" s="295"/>
      <c r="K11" s="296"/>
    </row>
    <row r="12" spans="1:11" s="21" customFormat="1" ht="79.5" customHeight="1" thickBot="1" x14ac:dyDescent="0.4">
      <c r="A12" s="323"/>
      <c r="B12" s="338"/>
      <c r="C12" s="107" t="s">
        <v>42</v>
      </c>
      <c r="D12" s="183">
        <v>0</v>
      </c>
      <c r="E12" s="183">
        <v>0</v>
      </c>
      <c r="F12" s="194" t="s">
        <v>15</v>
      </c>
      <c r="G12" s="195" t="s">
        <v>43</v>
      </c>
      <c r="H12" s="166">
        <v>43800</v>
      </c>
      <c r="I12" s="140" t="s">
        <v>32</v>
      </c>
      <c r="J12" s="127"/>
      <c r="K12" s="271"/>
    </row>
    <row r="13" spans="1:11" s="21" customFormat="1" ht="213.75" customHeight="1" thickBot="1" x14ac:dyDescent="0.25">
      <c r="A13" s="323"/>
      <c r="B13" s="338"/>
      <c r="C13" s="107" t="s">
        <v>44</v>
      </c>
      <c r="D13" s="196">
        <v>1000</v>
      </c>
      <c r="E13" s="196">
        <v>0</v>
      </c>
      <c r="F13" s="195" t="s">
        <v>15</v>
      </c>
      <c r="G13" s="195" t="s">
        <v>45</v>
      </c>
      <c r="H13" s="197">
        <v>44896</v>
      </c>
      <c r="I13" s="137" t="s">
        <v>17</v>
      </c>
      <c r="J13" s="127"/>
      <c r="K13" s="287" t="s">
        <v>46</v>
      </c>
    </row>
    <row r="14" spans="1:11" s="21" customFormat="1" ht="38.25" thickBot="1" x14ac:dyDescent="0.25">
      <c r="A14" s="324"/>
      <c r="B14" s="339"/>
      <c r="C14" s="108" t="s">
        <v>26</v>
      </c>
      <c r="D14" s="187">
        <v>3</v>
      </c>
      <c r="E14" s="187">
        <v>1</v>
      </c>
      <c r="F14" s="198">
        <v>2</v>
      </c>
      <c r="G14" s="198" t="s">
        <v>27</v>
      </c>
      <c r="H14" s="199">
        <v>43831</v>
      </c>
      <c r="I14" s="136" t="s">
        <v>17</v>
      </c>
      <c r="J14" s="199">
        <v>44896</v>
      </c>
      <c r="K14" s="278" t="s">
        <v>47</v>
      </c>
    </row>
    <row r="15" spans="1:11" ht="167.25" customHeight="1" x14ac:dyDescent="0.2">
      <c r="A15" s="322" t="s">
        <v>48</v>
      </c>
      <c r="B15" s="325" t="s">
        <v>49</v>
      </c>
      <c r="C15" s="294" t="s">
        <v>50</v>
      </c>
      <c r="D15" s="295"/>
      <c r="E15" s="295"/>
      <c r="F15" s="295"/>
      <c r="G15" s="295"/>
      <c r="H15" s="295"/>
      <c r="I15" s="295"/>
      <c r="J15" s="295"/>
      <c r="K15" s="296"/>
    </row>
    <row r="16" spans="1:11" ht="132" customHeight="1" thickBot="1" x14ac:dyDescent="0.25">
      <c r="A16" s="323"/>
      <c r="B16" s="326"/>
      <c r="C16" s="107" t="s">
        <v>51</v>
      </c>
      <c r="D16" s="200" t="s">
        <v>14</v>
      </c>
      <c r="E16" s="200" t="s">
        <v>14</v>
      </c>
      <c r="F16" s="201" t="s">
        <v>20</v>
      </c>
      <c r="G16" s="202" t="s">
        <v>16</v>
      </c>
      <c r="H16" s="203">
        <v>44896</v>
      </c>
      <c r="I16" s="285" t="s">
        <v>17</v>
      </c>
      <c r="J16" s="165"/>
      <c r="K16" s="288" t="s">
        <v>52</v>
      </c>
    </row>
    <row r="17" spans="1:11" ht="78.75" customHeight="1" thickBot="1" x14ac:dyDescent="0.25">
      <c r="A17" s="323"/>
      <c r="B17" s="326"/>
      <c r="C17" s="107" t="s">
        <v>53</v>
      </c>
      <c r="D17" s="204" t="s">
        <v>14</v>
      </c>
      <c r="E17" s="204" t="s">
        <v>14</v>
      </c>
      <c r="F17" s="205" t="s">
        <v>20</v>
      </c>
      <c r="G17" s="206" t="s">
        <v>20</v>
      </c>
      <c r="H17" s="203" t="s">
        <v>54</v>
      </c>
      <c r="I17" s="285" t="s">
        <v>17</v>
      </c>
      <c r="J17" s="128"/>
      <c r="K17" s="287" t="s">
        <v>55</v>
      </c>
    </row>
    <row r="18" spans="1:11" ht="38.25" thickBot="1" x14ac:dyDescent="0.25">
      <c r="A18" s="324"/>
      <c r="B18" s="327"/>
      <c r="C18" s="108" t="s">
        <v>26</v>
      </c>
      <c r="D18" s="187">
        <v>3</v>
      </c>
      <c r="E18" s="187">
        <v>0</v>
      </c>
      <c r="F18" s="189">
        <v>2</v>
      </c>
      <c r="G18" s="192" t="s">
        <v>27</v>
      </c>
      <c r="H18" s="207">
        <v>44896</v>
      </c>
      <c r="I18" s="136" t="s">
        <v>17</v>
      </c>
      <c r="J18" s="119"/>
      <c r="K18" s="291" t="s">
        <v>56</v>
      </c>
    </row>
    <row r="19" spans="1:11" ht="182.25" customHeight="1" x14ac:dyDescent="0.2">
      <c r="A19" s="322" t="s">
        <v>57</v>
      </c>
      <c r="B19" s="313" t="s">
        <v>58</v>
      </c>
      <c r="C19" s="308" t="s">
        <v>370</v>
      </c>
      <c r="D19" s="309"/>
      <c r="E19" s="309"/>
      <c r="F19" s="309"/>
      <c r="G19" s="309"/>
      <c r="H19" s="309"/>
      <c r="I19" s="309"/>
      <c r="J19" s="309"/>
      <c r="K19" s="310"/>
    </row>
    <row r="20" spans="1:11" ht="231.75" customHeight="1" thickBot="1" x14ac:dyDescent="0.4">
      <c r="A20" s="323"/>
      <c r="B20" s="314"/>
      <c r="C20" s="286" t="s">
        <v>23</v>
      </c>
      <c r="D20" s="183">
        <v>2226</v>
      </c>
      <c r="E20" s="183">
        <v>1468</v>
      </c>
      <c r="F20" s="191" t="s">
        <v>15</v>
      </c>
      <c r="G20" s="208" t="s">
        <v>61</v>
      </c>
      <c r="H20" s="209">
        <v>44166</v>
      </c>
      <c r="I20" s="140" t="s">
        <v>17</v>
      </c>
      <c r="J20" s="272"/>
      <c r="K20" s="170" t="s">
        <v>62</v>
      </c>
    </row>
    <row r="21" spans="1:11" ht="66" customHeight="1" x14ac:dyDescent="0.35">
      <c r="A21" s="324"/>
      <c r="B21" s="315"/>
      <c r="C21" s="106" t="s">
        <v>26</v>
      </c>
      <c r="D21" s="187">
        <v>5</v>
      </c>
      <c r="E21" s="187">
        <v>5</v>
      </c>
      <c r="F21" s="189">
        <v>2</v>
      </c>
      <c r="G21" s="192" t="s">
        <v>27</v>
      </c>
      <c r="H21" s="193">
        <v>44166</v>
      </c>
      <c r="I21" s="141" t="s">
        <v>17</v>
      </c>
      <c r="J21" s="126"/>
      <c r="K21" s="274" t="s">
        <v>63</v>
      </c>
    </row>
    <row r="22" spans="1:11" ht="266.25" customHeight="1" x14ac:dyDescent="0.2">
      <c r="A22" s="311" t="s">
        <v>64</v>
      </c>
      <c r="B22" s="313" t="s">
        <v>65</v>
      </c>
      <c r="C22" s="294" t="s">
        <v>371</v>
      </c>
      <c r="D22" s="295"/>
      <c r="E22" s="295"/>
      <c r="F22" s="295"/>
      <c r="G22" s="295"/>
      <c r="H22" s="295"/>
      <c r="I22" s="295"/>
      <c r="J22" s="295"/>
      <c r="K22" s="296"/>
    </row>
    <row r="23" spans="1:11" ht="150.75" customHeight="1" x14ac:dyDescent="0.2">
      <c r="A23" s="335"/>
      <c r="B23" s="314"/>
      <c r="C23" s="110" t="s">
        <v>60</v>
      </c>
      <c r="D23" s="210">
        <v>0</v>
      </c>
      <c r="E23" s="210">
        <v>0</v>
      </c>
      <c r="F23" s="211" t="s">
        <v>20</v>
      </c>
      <c r="G23" s="211" t="s">
        <v>33</v>
      </c>
      <c r="H23" s="212">
        <v>43891</v>
      </c>
      <c r="I23" s="139" t="s">
        <v>17</v>
      </c>
      <c r="J23" s="281">
        <v>44075</v>
      </c>
      <c r="K23" s="280" t="s">
        <v>66</v>
      </c>
    </row>
    <row r="24" spans="1:11" ht="69.75" x14ac:dyDescent="0.2">
      <c r="A24" s="335"/>
      <c r="B24" s="314"/>
      <c r="C24" s="286" t="s">
        <v>23</v>
      </c>
      <c r="D24" s="183">
        <v>2652</v>
      </c>
      <c r="E24" s="183">
        <v>1390</v>
      </c>
      <c r="F24" s="191" t="s">
        <v>35</v>
      </c>
      <c r="G24" s="191" t="s">
        <v>36</v>
      </c>
      <c r="H24" s="209">
        <v>44896</v>
      </c>
      <c r="I24" s="140" t="s">
        <v>17</v>
      </c>
      <c r="J24" s="272"/>
      <c r="K24" s="173"/>
    </row>
    <row r="25" spans="1:11" ht="63" x14ac:dyDescent="0.2">
      <c r="A25" s="312"/>
      <c r="B25" s="315"/>
      <c r="C25" s="106" t="s">
        <v>26</v>
      </c>
      <c r="D25" s="213">
        <v>3</v>
      </c>
      <c r="E25" s="213">
        <v>0</v>
      </c>
      <c r="F25" s="189">
        <v>2</v>
      </c>
      <c r="G25" s="189" t="s">
        <v>27</v>
      </c>
      <c r="H25" s="193">
        <v>44896</v>
      </c>
      <c r="I25" s="141" t="s">
        <v>17</v>
      </c>
      <c r="J25" s="149"/>
      <c r="K25" s="171" t="s">
        <v>67</v>
      </c>
    </row>
    <row r="26" spans="1:11" ht="138.75" customHeight="1" x14ac:dyDescent="0.2">
      <c r="A26" s="311" t="s">
        <v>68</v>
      </c>
      <c r="B26" s="313" t="s">
        <v>69</v>
      </c>
      <c r="C26" s="299" t="s">
        <v>70</v>
      </c>
      <c r="D26" s="300"/>
      <c r="E26" s="300"/>
      <c r="F26" s="300"/>
      <c r="G26" s="300"/>
      <c r="H26" s="300"/>
      <c r="I26" s="300"/>
      <c r="J26" s="300"/>
      <c r="K26" s="301"/>
    </row>
    <row r="27" spans="1:11" ht="262.5" customHeight="1" x14ac:dyDescent="0.2">
      <c r="A27" s="336"/>
      <c r="B27" s="331"/>
      <c r="C27" s="216" t="s">
        <v>71</v>
      </c>
      <c r="D27" s="204">
        <v>10</v>
      </c>
      <c r="E27" s="204">
        <v>10</v>
      </c>
      <c r="F27" s="217" t="s">
        <v>72</v>
      </c>
      <c r="G27" s="217" t="s">
        <v>73</v>
      </c>
      <c r="H27" s="284">
        <v>44166</v>
      </c>
      <c r="I27" s="219" t="s">
        <v>17</v>
      </c>
      <c r="J27" s="214"/>
      <c r="K27" s="215" t="s">
        <v>74</v>
      </c>
    </row>
    <row r="28" spans="1:11" s="174" customFormat="1" ht="121.5" customHeight="1" x14ac:dyDescent="0.25">
      <c r="A28" s="312"/>
      <c r="B28" s="315"/>
      <c r="C28" s="106" t="s">
        <v>26</v>
      </c>
      <c r="D28" s="114">
        <v>3</v>
      </c>
      <c r="E28" s="114">
        <v>20</v>
      </c>
      <c r="F28" s="118">
        <v>2</v>
      </c>
      <c r="G28" s="159" t="s">
        <v>27</v>
      </c>
      <c r="H28" s="126">
        <v>44166</v>
      </c>
      <c r="I28" s="218" t="s">
        <v>32</v>
      </c>
      <c r="J28" s="126">
        <v>43862</v>
      </c>
      <c r="K28" s="269" t="s">
        <v>75</v>
      </c>
    </row>
    <row r="29" spans="1:11" ht="93.75" customHeight="1" x14ac:dyDescent="0.2">
      <c r="A29" s="311" t="s">
        <v>76</v>
      </c>
      <c r="B29" s="332" t="s">
        <v>77</v>
      </c>
      <c r="C29" s="302" t="s">
        <v>78</v>
      </c>
      <c r="D29" s="303"/>
      <c r="E29" s="303"/>
      <c r="F29" s="303"/>
      <c r="G29" s="303"/>
      <c r="H29" s="303"/>
      <c r="I29" s="303"/>
      <c r="J29" s="303"/>
      <c r="K29" s="304"/>
    </row>
    <row r="30" spans="1:11" ht="173.25" customHeight="1" x14ac:dyDescent="0.2">
      <c r="A30" s="335"/>
      <c r="B30" s="333"/>
      <c r="C30" s="286" t="s">
        <v>79</v>
      </c>
      <c r="D30" s="220">
        <v>5</v>
      </c>
      <c r="E30" s="221">
        <v>5</v>
      </c>
      <c r="F30" s="222">
        <v>4</v>
      </c>
      <c r="G30" s="185" t="s">
        <v>73</v>
      </c>
      <c r="H30" s="284" t="s">
        <v>54</v>
      </c>
      <c r="I30" s="140" t="s">
        <v>17</v>
      </c>
      <c r="J30" s="147"/>
      <c r="K30" s="279" t="s">
        <v>80</v>
      </c>
    </row>
    <row r="31" spans="1:11" ht="147" x14ac:dyDescent="0.2">
      <c r="A31" s="335"/>
      <c r="B31" s="333"/>
      <c r="C31" s="286" t="s">
        <v>81</v>
      </c>
      <c r="D31" s="221">
        <v>5</v>
      </c>
      <c r="E31" s="221">
        <v>5</v>
      </c>
      <c r="F31" s="222">
        <v>4</v>
      </c>
      <c r="G31" s="185" t="s">
        <v>73</v>
      </c>
      <c r="H31" s="209" t="s">
        <v>54</v>
      </c>
      <c r="I31" s="140" t="s">
        <v>17</v>
      </c>
      <c r="J31" s="147"/>
      <c r="K31" s="167" t="s">
        <v>82</v>
      </c>
    </row>
    <row r="32" spans="1:11" ht="105" x14ac:dyDescent="0.35">
      <c r="A32" s="335"/>
      <c r="B32" s="333"/>
      <c r="C32" s="286" t="s">
        <v>83</v>
      </c>
      <c r="D32" s="221">
        <v>140</v>
      </c>
      <c r="E32" s="221">
        <v>140</v>
      </c>
      <c r="F32" s="222" t="s">
        <v>72</v>
      </c>
      <c r="G32" s="185" t="s">
        <v>84</v>
      </c>
      <c r="H32" s="209" t="s">
        <v>54</v>
      </c>
      <c r="I32" s="140" t="s">
        <v>17</v>
      </c>
      <c r="J32" s="147"/>
      <c r="K32" s="161" t="s">
        <v>85</v>
      </c>
    </row>
    <row r="33" spans="1:11" ht="37.5" x14ac:dyDescent="0.2">
      <c r="A33" s="335"/>
      <c r="B33" s="333"/>
      <c r="C33" s="286" t="s">
        <v>86</v>
      </c>
      <c r="D33" s="221">
        <v>35</v>
      </c>
      <c r="E33" s="221">
        <v>35</v>
      </c>
      <c r="F33" s="222">
        <v>4</v>
      </c>
      <c r="G33" s="185" t="s">
        <v>73</v>
      </c>
      <c r="H33" s="209" t="s">
        <v>54</v>
      </c>
      <c r="I33" s="140" t="s">
        <v>17</v>
      </c>
      <c r="J33" s="147"/>
      <c r="K33" s="292" t="s">
        <v>87</v>
      </c>
    </row>
    <row r="34" spans="1:11" ht="168" x14ac:dyDescent="0.2">
      <c r="A34" s="335"/>
      <c r="B34" s="333"/>
      <c r="C34" s="286" t="s">
        <v>88</v>
      </c>
      <c r="D34" s="221">
        <v>26</v>
      </c>
      <c r="E34" s="221">
        <v>26</v>
      </c>
      <c r="F34" s="222">
        <v>4</v>
      </c>
      <c r="G34" s="185" t="s">
        <v>73</v>
      </c>
      <c r="H34" s="209" t="s">
        <v>54</v>
      </c>
      <c r="I34" s="140" t="s">
        <v>17</v>
      </c>
      <c r="J34" s="147"/>
      <c r="K34" s="167" t="s">
        <v>89</v>
      </c>
    </row>
    <row r="35" spans="1:11" ht="84" x14ac:dyDescent="0.35">
      <c r="A35" s="335"/>
      <c r="B35" s="333"/>
      <c r="C35" s="286" t="s">
        <v>90</v>
      </c>
      <c r="D35" s="220" t="s">
        <v>14</v>
      </c>
      <c r="E35" s="220" t="s">
        <v>14</v>
      </c>
      <c r="F35" s="185" t="s">
        <v>20</v>
      </c>
      <c r="G35" s="185" t="s">
        <v>73</v>
      </c>
      <c r="H35" s="209" t="s">
        <v>54</v>
      </c>
      <c r="I35" s="140" t="s">
        <v>17</v>
      </c>
      <c r="J35" s="147"/>
      <c r="K35" s="161" t="s">
        <v>91</v>
      </c>
    </row>
    <row r="36" spans="1:11" ht="132" customHeight="1" thickBot="1" x14ac:dyDescent="0.25">
      <c r="A36" s="312"/>
      <c r="B36" s="334"/>
      <c r="C36" s="106" t="s">
        <v>26</v>
      </c>
      <c r="D36" s="223">
        <v>10</v>
      </c>
      <c r="E36" s="223">
        <v>5</v>
      </c>
      <c r="F36" s="224">
        <v>2</v>
      </c>
      <c r="G36" s="224" t="s">
        <v>27</v>
      </c>
      <c r="H36" s="225" t="s">
        <v>54</v>
      </c>
      <c r="I36" s="141" t="s">
        <v>17</v>
      </c>
      <c r="J36" s="126"/>
      <c r="K36" s="175" t="s">
        <v>92</v>
      </c>
    </row>
    <row r="37" spans="1:11" ht="96.75" customHeight="1" x14ac:dyDescent="0.2">
      <c r="A37" s="328" t="s">
        <v>93</v>
      </c>
      <c r="B37" s="325" t="s">
        <v>94</v>
      </c>
      <c r="C37" s="294" t="s">
        <v>95</v>
      </c>
      <c r="D37" s="295"/>
      <c r="E37" s="295"/>
      <c r="F37" s="295"/>
      <c r="G37" s="295"/>
      <c r="H37" s="295"/>
      <c r="I37" s="295"/>
      <c r="J37" s="295"/>
      <c r="K37" s="296"/>
    </row>
    <row r="38" spans="1:11" ht="281.25" customHeight="1" thickBot="1" x14ac:dyDescent="0.25">
      <c r="A38" s="329"/>
      <c r="B38" s="326"/>
      <c r="C38" s="109" t="s">
        <v>13</v>
      </c>
      <c r="D38" s="226">
        <v>60</v>
      </c>
      <c r="E38" s="226">
        <v>0</v>
      </c>
      <c r="F38" s="227" t="s">
        <v>15</v>
      </c>
      <c r="G38" s="228" t="s">
        <v>45</v>
      </c>
      <c r="H38" s="229">
        <v>44166</v>
      </c>
      <c r="I38" s="138" t="s">
        <v>17</v>
      </c>
      <c r="J38" s="168"/>
      <c r="K38" s="287" t="s">
        <v>96</v>
      </c>
    </row>
    <row r="39" spans="1:11" ht="263.25" customHeight="1" thickBot="1" x14ac:dyDescent="0.25">
      <c r="A39" s="329"/>
      <c r="B39" s="326"/>
      <c r="C39" s="111" t="s">
        <v>19</v>
      </c>
      <c r="D39" s="210">
        <v>0</v>
      </c>
      <c r="E39" s="210">
        <v>0</v>
      </c>
      <c r="F39" s="211" t="s">
        <v>20</v>
      </c>
      <c r="G39" s="230" t="s">
        <v>97</v>
      </c>
      <c r="H39" s="231">
        <v>44531</v>
      </c>
      <c r="I39" s="139" t="s">
        <v>17</v>
      </c>
      <c r="J39" s="125"/>
      <c r="K39" s="287" t="s">
        <v>98</v>
      </c>
    </row>
    <row r="40" spans="1:11" ht="47.25" thickBot="1" x14ac:dyDescent="0.25">
      <c r="A40" s="330"/>
      <c r="B40" s="327"/>
      <c r="C40" s="112" t="s">
        <v>34</v>
      </c>
      <c r="D40" s="232" t="s">
        <v>14</v>
      </c>
      <c r="E40" s="232" t="s">
        <v>14</v>
      </c>
      <c r="F40" s="233" t="s">
        <v>20</v>
      </c>
      <c r="G40" s="234" t="s">
        <v>45</v>
      </c>
      <c r="H40" s="162">
        <v>44896</v>
      </c>
      <c r="I40" s="142" t="s">
        <v>17</v>
      </c>
      <c r="J40" s="129"/>
      <c r="K40" s="288" t="s">
        <v>99</v>
      </c>
    </row>
    <row r="41" spans="1:11" ht="51" customHeight="1" x14ac:dyDescent="0.2">
      <c r="A41" s="311" t="s">
        <v>100</v>
      </c>
      <c r="B41" s="313" t="s">
        <v>101</v>
      </c>
      <c r="C41" s="294" t="s">
        <v>102</v>
      </c>
      <c r="D41" s="295"/>
      <c r="E41" s="295"/>
      <c r="F41" s="295"/>
      <c r="G41" s="295"/>
      <c r="H41" s="295"/>
      <c r="I41" s="295"/>
      <c r="J41" s="295"/>
      <c r="K41" s="296"/>
    </row>
    <row r="42" spans="1:11" ht="70.5" thickBot="1" x14ac:dyDescent="0.25">
      <c r="A42" s="312"/>
      <c r="B42" s="315"/>
      <c r="C42" s="236" t="s">
        <v>103</v>
      </c>
      <c r="D42" s="237">
        <v>25</v>
      </c>
      <c r="E42" s="237">
        <v>25</v>
      </c>
      <c r="F42" s="238" t="s">
        <v>104</v>
      </c>
      <c r="G42" s="238" t="s">
        <v>73</v>
      </c>
      <c r="H42" s="239">
        <v>44531</v>
      </c>
      <c r="I42" s="142" t="s">
        <v>17</v>
      </c>
      <c r="J42" s="176"/>
      <c r="K42" s="287" t="s">
        <v>105</v>
      </c>
    </row>
    <row r="43" spans="1:11" ht="120.75" customHeight="1" x14ac:dyDescent="0.2">
      <c r="A43" s="322" t="s">
        <v>106</v>
      </c>
      <c r="B43" s="325" t="s">
        <v>107</v>
      </c>
      <c r="C43" s="299" t="s">
        <v>108</v>
      </c>
      <c r="D43" s="300"/>
      <c r="E43" s="300"/>
      <c r="F43" s="300"/>
      <c r="G43" s="300"/>
      <c r="H43" s="300"/>
      <c r="I43" s="300"/>
      <c r="J43" s="300"/>
      <c r="K43" s="301"/>
    </row>
    <row r="44" spans="1:11" ht="156.75" customHeight="1" thickBot="1" x14ac:dyDescent="0.4">
      <c r="A44" s="323"/>
      <c r="B44" s="326"/>
      <c r="C44" s="240" t="s">
        <v>109</v>
      </c>
      <c r="D44" s="202">
        <v>477</v>
      </c>
      <c r="E44" s="202">
        <v>422</v>
      </c>
      <c r="F44" s="191" t="s">
        <v>15</v>
      </c>
      <c r="G44" s="191" t="s">
        <v>43</v>
      </c>
      <c r="H44" s="166">
        <v>44075</v>
      </c>
      <c r="I44" s="285" t="s">
        <v>17</v>
      </c>
      <c r="J44" s="127"/>
      <c r="K44" s="170" t="s">
        <v>110</v>
      </c>
    </row>
    <row r="45" spans="1:11" ht="188.25" customHeight="1" thickBot="1" x14ac:dyDescent="0.4">
      <c r="A45" s="323"/>
      <c r="B45" s="326"/>
      <c r="C45" s="241" t="s">
        <v>111</v>
      </c>
      <c r="D45" s="183">
        <v>380</v>
      </c>
      <c r="E45" s="183">
        <v>54</v>
      </c>
      <c r="F45" s="191" t="s">
        <v>15</v>
      </c>
      <c r="G45" s="242" t="s">
        <v>45</v>
      </c>
      <c r="H45" s="243">
        <v>44166</v>
      </c>
      <c r="I45" s="285" t="s">
        <v>17</v>
      </c>
      <c r="J45" s="147"/>
      <c r="K45" s="170" t="s">
        <v>112</v>
      </c>
    </row>
    <row r="46" spans="1:11" ht="60" customHeight="1" thickBot="1" x14ac:dyDescent="0.25">
      <c r="A46" s="324"/>
      <c r="B46" s="327"/>
      <c r="C46" s="244" t="s">
        <v>26</v>
      </c>
      <c r="D46" s="245">
        <v>7</v>
      </c>
      <c r="E46" s="245">
        <v>2</v>
      </c>
      <c r="F46" s="189">
        <v>2</v>
      </c>
      <c r="G46" s="189" t="s">
        <v>27</v>
      </c>
      <c r="H46" s="193">
        <v>44197</v>
      </c>
      <c r="I46" s="141" t="s">
        <v>17</v>
      </c>
      <c r="J46" s="149"/>
      <c r="K46" s="293" t="s">
        <v>113</v>
      </c>
    </row>
    <row r="47" spans="1:11" ht="102" customHeight="1" x14ac:dyDescent="0.2">
      <c r="A47" s="322" t="s">
        <v>114</v>
      </c>
      <c r="B47" s="325" t="s">
        <v>115</v>
      </c>
      <c r="C47" s="299" t="s">
        <v>116</v>
      </c>
      <c r="D47" s="300"/>
      <c r="E47" s="300"/>
      <c r="F47" s="300"/>
      <c r="G47" s="300"/>
      <c r="H47" s="300"/>
      <c r="I47" s="300"/>
      <c r="J47" s="300"/>
      <c r="K47" s="301"/>
    </row>
    <row r="48" spans="1:11" ht="409.5" customHeight="1" x14ac:dyDescent="0.35">
      <c r="A48" s="323"/>
      <c r="B48" s="326"/>
      <c r="C48" s="246" t="s">
        <v>13</v>
      </c>
      <c r="D48" s="247">
        <v>7</v>
      </c>
      <c r="E48" s="247">
        <v>7</v>
      </c>
      <c r="F48" s="248" t="s">
        <v>104</v>
      </c>
      <c r="G48" s="248" t="s">
        <v>59</v>
      </c>
      <c r="H48" s="168">
        <v>44075</v>
      </c>
      <c r="I48" s="134" t="s">
        <v>17</v>
      </c>
      <c r="J48" s="168" t="s">
        <v>54</v>
      </c>
      <c r="K48" s="277" t="s">
        <v>117</v>
      </c>
    </row>
    <row r="49" spans="1:11" ht="69.75" x14ac:dyDescent="0.35">
      <c r="A49" s="323"/>
      <c r="B49" s="326"/>
      <c r="C49" s="249" t="s">
        <v>60</v>
      </c>
      <c r="D49" s="210">
        <v>0</v>
      </c>
      <c r="E49" s="210">
        <v>0</v>
      </c>
      <c r="F49" s="250" t="s">
        <v>20</v>
      </c>
      <c r="G49" s="250" t="s">
        <v>118</v>
      </c>
      <c r="H49" s="169">
        <v>44166</v>
      </c>
      <c r="I49" s="135" t="s">
        <v>17</v>
      </c>
      <c r="J49" s="276"/>
      <c r="K49" s="275" t="s">
        <v>119</v>
      </c>
    </row>
    <row r="50" spans="1:11" ht="93" x14ac:dyDescent="0.35">
      <c r="A50" s="323"/>
      <c r="B50" s="326"/>
      <c r="C50" s="240" t="s">
        <v>23</v>
      </c>
      <c r="D50" s="183" t="s">
        <v>14</v>
      </c>
      <c r="E50" s="183" t="s">
        <v>14</v>
      </c>
      <c r="F50" s="251" t="s">
        <v>35</v>
      </c>
      <c r="G50" s="251" t="s">
        <v>120</v>
      </c>
      <c r="H50" s="166">
        <v>44531</v>
      </c>
      <c r="I50" s="285" t="s">
        <v>17</v>
      </c>
      <c r="J50" s="127"/>
      <c r="K50" s="235" t="s">
        <v>121</v>
      </c>
    </row>
    <row r="51" spans="1:11" ht="81.75" customHeight="1" x14ac:dyDescent="0.35">
      <c r="A51" s="324"/>
      <c r="B51" s="327"/>
      <c r="C51" s="252" t="s">
        <v>26</v>
      </c>
      <c r="D51" s="253">
        <v>3</v>
      </c>
      <c r="E51" s="253">
        <v>0</v>
      </c>
      <c r="F51" s="254">
        <v>2</v>
      </c>
      <c r="G51" s="254" t="s">
        <v>27</v>
      </c>
      <c r="H51" s="255">
        <v>44562</v>
      </c>
      <c r="I51" s="143" t="s">
        <v>17</v>
      </c>
      <c r="J51" s="130"/>
      <c r="K51" s="273" t="s">
        <v>122</v>
      </c>
    </row>
    <row r="52" spans="1:11" ht="177" customHeight="1" x14ac:dyDescent="0.2">
      <c r="A52" s="316" t="s">
        <v>123</v>
      </c>
      <c r="B52" s="319" t="s">
        <v>124</v>
      </c>
      <c r="C52" s="294" t="s">
        <v>125</v>
      </c>
      <c r="D52" s="295"/>
      <c r="E52" s="295"/>
      <c r="F52" s="295"/>
      <c r="G52" s="295"/>
      <c r="H52" s="295"/>
      <c r="I52" s="295"/>
      <c r="J52" s="295"/>
      <c r="K52" s="296"/>
    </row>
    <row r="53" spans="1:11" ht="126" customHeight="1" x14ac:dyDescent="0.2">
      <c r="A53" s="317"/>
      <c r="B53" s="320"/>
      <c r="C53" s="246" t="s">
        <v>13</v>
      </c>
      <c r="D53" s="256">
        <v>674</v>
      </c>
      <c r="E53" s="256">
        <v>0</v>
      </c>
      <c r="F53" s="257" t="s">
        <v>15</v>
      </c>
      <c r="G53" s="257" t="s">
        <v>45</v>
      </c>
      <c r="H53" s="163">
        <v>43800</v>
      </c>
      <c r="I53" s="138" t="s">
        <v>17</v>
      </c>
      <c r="J53" s="163"/>
      <c r="K53" s="172" t="s">
        <v>126</v>
      </c>
    </row>
    <row r="54" spans="1:11" ht="46.5" x14ac:dyDescent="0.2">
      <c r="A54" s="317"/>
      <c r="B54" s="320"/>
      <c r="C54" s="258" t="s">
        <v>60</v>
      </c>
      <c r="D54" s="259">
        <v>0</v>
      </c>
      <c r="E54" s="259">
        <v>0</v>
      </c>
      <c r="F54" s="260" t="s">
        <v>20</v>
      </c>
      <c r="G54" s="260" t="s">
        <v>21</v>
      </c>
      <c r="H54" s="164">
        <v>43983</v>
      </c>
      <c r="I54" s="139" t="s">
        <v>17</v>
      </c>
      <c r="J54" s="123">
        <v>44228</v>
      </c>
      <c r="K54" s="172" t="s">
        <v>127</v>
      </c>
    </row>
    <row r="55" spans="1:11" ht="56.25" customHeight="1" thickBot="1" x14ac:dyDescent="0.25">
      <c r="A55" s="317"/>
      <c r="B55" s="320"/>
      <c r="C55" s="261" t="s">
        <v>23</v>
      </c>
      <c r="D55" s="220">
        <v>3900</v>
      </c>
      <c r="E55" s="220" t="s">
        <v>14</v>
      </c>
      <c r="F55" s="262" t="s">
        <v>15</v>
      </c>
      <c r="G55" s="262" t="s">
        <v>43</v>
      </c>
      <c r="H55" s="186">
        <v>44531</v>
      </c>
      <c r="I55" s="140" t="s">
        <v>17</v>
      </c>
      <c r="J55" s="186"/>
      <c r="K55" s="287" t="s">
        <v>128</v>
      </c>
    </row>
    <row r="56" spans="1:11" ht="42.75" thickBot="1" x14ac:dyDescent="0.4">
      <c r="A56" s="318"/>
      <c r="B56" s="321"/>
      <c r="C56" s="263" t="s">
        <v>26</v>
      </c>
      <c r="D56" s="264">
        <v>1</v>
      </c>
      <c r="E56" s="264">
        <v>0</v>
      </c>
      <c r="F56" s="265">
        <v>2</v>
      </c>
      <c r="G56" s="266" t="s">
        <v>27</v>
      </c>
      <c r="H56" s="190">
        <v>44562</v>
      </c>
      <c r="I56" s="141" t="s">
        <v>17</v>
      </c>
      <c r="J56" s="124"/>
      <c r="K56" s="235" t="s">
        <v>129</v>
      </c>
    </row>
    <row r="57" spans="1:11" ht="23.25" x14ac:dyDescent="0.2">
      <c r="A57" s="316" t="s">
        <v>130</v>
      </c>
      <c r="B57" s="313" t="s">
        <v>131</v>
      </c>
      <c r="C57" s="294" t="s">
        <v>132</v>
      </c>
      <c r="D57" s="295"/>
      <c r="E57" s="295"/>
      <c r="F57" s="295"/>
      <c r="G57" s="295"/>
      <c r="H57" s="295"/>
      <c r="I57" s="295"/>
      <c r="J57" s="295"/>
      <c r="K57" s="296"/>
    </row>
    <row r="58" spans="1:11" ht="129.75" customHeight="1" x14ac:dyDescent="0.2">
      <c r="A58" s="317"/>
      <c r="B58" s="314"/>
      <c r="C58" s="267" t="s">
        <v>133</v>
      </c>
      <c r="D58" s="115" t="s">
        <v>14</v>
      </c>
      <c r="E58" s="115" t="s">
        <v>14</v>
      </c>
      <c r="F58" s="120" t="s">
        <v>20</v>
      </c>
      <c r="G58" s="120" t="s">
        <v>134</v>
      </c>
      <c r="H58" s="131" t="s">
        <v>54</v>
      </c>
      <c r="I58" s="144" t="s">
        <v>17</v>
      </c>
      <c r="J58" s="148"/>
      <c r="K58" s="172" t="s">
        <v>135</v>
      </c>
    </row>
    <row r="59" spans="1:11" ht="147" x14ac:dyDescent="0.2">
      <c r="A59" s="317"/>
      <c r="B59" s="314"/>
      <c r="C59" s="267" t="s">
        <v>136</v>
      </c>
      <c r="D59" s="115" t="s">
        <v>14</v>
      </c>
      <c r="E59" s="115" t="s">
        <v>14</v>
      </c>
      <c r="F59" s="120" t="s">
        <v>20</v>
      </c>
      <c r="G59" s="120" t="s">
        <v>137</v>
      </c>
      <c r="H59" s="131" t="s">
        <v>54</v>
      </c>
      <c r="I59" s="144" t="s">
        <v>17</v>
      </c>
      <c r="J59" s="148"/>
      <c r="K59" s="282" t="s">
        <v>138</v>
      </c>
    </row>
    <row r="60" spans="1:11" ht="204" customHeight="1" x14ac:dyDescent="0.2">
      <c r="A60" s="318"/>
      <c r="B60" s="315"/>
      <c r="C60" s="268" t="s">
        <v>139</v>
      </c>
      <c r="D60" s="116">
        <v>60</v>
      </c>
      <c r="E60" s="116">
        <v>50</v>
      </c>
      <c r="F60" s="121" t="s">
        <v>72</v>
      </c>
      <c r="G60" s="121" t="s">
        <v>140</v>
      </c>
      <c r="H60" s="132" t="s">
        <v>54</v>
      </c>
      <c r="I60" s="145" t="s">
        <v>17</v>
      </c>
      <c r="J60" s="150"/>
      <c r="K60" s="283" t="s">
        <v>141</v>
      </c>
    </row>
  </sheetData>
  <sheetProtection sort="0" autoFilter="0"/>
  <mergeCells count="48">
    <mergeCell ref="B7:B10"/>
    <mergeCell ref="A22:A25"/>
    <mergeCell ref="I8:I9"/>
    <mergeCell ref="A2:A6"/>
    <mergeCell ref="B2:B6"/>
    <mergeCell ref="A11:A14"/>
    <mergeCell ref="A7:A10"/>
    <mergeCell ref="A19:A21"/>
    <mergeCell ref="B15:B18"/>
    <mergeCell ref="B11:B14"/>
    <mergeCell ref="A15:A18"/>
    <mergeCell ref="B19:B21"/>
    <mergeCell ref="G8:G9"/>
    <mergeCell ref="C8:C9"/>
    <mergeCell ref="H8:H9"/>
    <mergeCell ref="C2:K2"/>
    <mergeCell ref="A37:A40"/>
    <mergeCell ref="B26:B28"/>
    <mergeCell ref="B22:B25"/>
    <mergeCell ref="B37:B40"/>
    <mergeCell ref="B29:B36"/>
    <mergeCell ref="A29:A36"/>
    <mergeCell ref="A26:A28"/>
    <mergeCell ref="A41:A42"/>
    <mergeCell ref="B57:B60"/>
    <mergeCell ref="A57:A60"/>
    <mergeCell ref="A52:A56"/>
    <mergeCell ref="B52:B56"/>
    <mergeCell ref="A43:A46"/>
    <mergeCell ref="A47:A51"/>
    <mergeCell ref="B47:B51"/>
    <mergeCell ref="B41:B42"/>
    <mergeCell ref="B43:B46"/>
    <mergeCell ref="C7:K7"/>
    <mergeCell ref="C15:K15"/>
    <mergeCell ref="C11:K11"/>
    <mergeCell ref="C19:K19"/>
    <mergeCell ref="C47:K47"/>
    <mergeCell ref="C52:K52"/>
    <mergeCell ref="C57:K57"/>
    <mergeCell ref="J8:J9"/>
    <mergeCell ref="C22:K22"/>
    <mergeCell ref="C26:K26"/>
    <mergeCell ref="C29:K29"/>
    <mergeCell ref="C37:K37"/>
    <mergeCell ref="C41:K41"/>
    <mergeCell ref="C43:K43"/>
    <mergeCell ref="K8:K9"/>
  </mergeCells>
  <phoneticPr fontId="8" type="noConversion"/>
  <conditionalFormatting sqref="I6 I58">
    <cfRule type="containsText" dxfId="217" priority="1317" operator="containsText" text="Nový">
      <formula>NOT(ISERROR(SEARCH("Nový",I6)))</formula>
    </cfRule>
    <cfRule type="containsText" dxfId="216" priority="1318" operator="containsText" text="Zrušený">
      <formula>NOT(ISERROR(SEARCH("Zrušený",I6)))</formula>
    </cfRule>
    <cfRule type="containsText" dxfId="215" priority="1319" operator="containsText" text="Nevykonaný">
      <formula>NOT(ISERROR(SEARCH("Nevykonaný",I6)))</formula>
    </cfRule>
    <cfRule type="containsText" dxfId="214" priority="1320" operator="containsText" text="Prieb. Plnený">
      <formula>NOT(ISERROR(SEARCH("Prieb. Plnený",I6)))</formula>
    </cfRule>
    <cfRule type="containsText" dxfId="213" priority="1321" operator="containsText" text="Splnený">
      <formula>NOT(ISERROR(SEARCH("Splnený",I6)))</formula>
    </cfRule>
  </conditionalFormatting>
  <conditionalFormatting sqref="I4">
    <cfRule type="containsText" dxfId="212" priority="686" operator="containsText" text="Nový">
      <formula>NOT(ISERROR(SEARCH("Nový",I4)))</formula>
    </cfRule>
    <cfRule type="containsText" dxfId="211" priority="687" operator="containsText" text="Zrušený">
      <formula>NOT(ISERROR(SEARCH("Zrušený",I4)))</formula>
    </cfRule>
    <cfRule type="containsText" dxfId="210" priority="688" operator="containsText" text="Nevykonaný">
      <formula>NOT(ISERROR(SEARCH("Nevykonaný",I4)))</formula>
    </cfRule>
    <cfRule type="containsText" dxfId="209" priority="689" operator="containsText" text="Prieb. Plnený">
      <formula>NOT(ISERROR(SEARCH("Prieb. Plnený",I4)))</formula>
    </cfRule>
    <cfRule type="containsText" dxfId="208" priority="690" operator="containsText" text="Splnený">
      <formula>NOT(ISERROR(SEARCH("Splnený",I4)))</formula>
    </cfRule>
  </conditionalFormatting>
  <conditionalFormatting sqref="I5">
    <cfRule type="containsText" dxfId="207" priority="681" operator="containsText" text="Nový">
      <formula>NOT(ISERROR(SEARCH("Nový",I5)))</formula>
    </cfRule>
    <cfRule type="containsText" dxfId="206" priority="682" operator="containsText" text="Zrušený">
      <formula>NOT(ISERROR(SEARCH("Zrušený",I5)))</formula>
    </cfRule>
    <cfRule type="containsText" dxfId="205" priority="683" operator="containsText" text="Nevykonaný">
      <formula>NOT(ISERROR(SEARCH("Nevykonaný",I5)))</formula>
    </cfRule>
    <cfRule type="containsText" dxfId="204" priority="684" operator="containsText" text="Prieb. Plnený">
      <formula>NOT(ISERROR(SEARCH("Prieb. Plnený",I5)))</formula>
    </cfRule>
    <cfRule type="containsText" dxfId="203" priority="685" operator="containsText" text="Splnený">
      <formula>NOT(ISERROR(SEARCH("Splnený",I5)))</formula>
    </cfRule>
  </conditionalFormatting>
  <conditionalFormatting sqref="I8">
    <cfRule type="containsText" dxfId="202" priority="651" operator="containsText" text="Nový">
      <formula>NOT(ISERROR(SEARCH("Nový",I8)))</formula>
    </cfRule>
    <cfRule type="containsText" dxfId="201" priority="652" operator="containsText" text="Zrušený">
      <formula>NOT(ISERROR(SEARCH("Zrušený",I8)))</formula>
    </cfRule>
    <cfRule type="containsText" dxfId="200" priority="653" operator="containsText" text="Nevykonaný">
      <formula>NOT(ISERROR(SEARCH("Nevykonaný",I8)))</formula>
    </cfRule>
    <cfRule type="containsText" dxfId="199" priority="654" operator="containsText" text="Prieb. Plnený">
      <formula>NOT(ISERROR(SEARCH("Prieb. Plnený",I8)))</formula>
    </cfRule>
    <cfRule type="containsText" dxfId="198" priority="655" operator="containsText" text="Splnený">
      <formula>NOT(ISERROR(SEARCH("Splnený",I8)))</formula>
    </cfRule>
  </conditionalFormatting>
  <conditionalFormatting sqref="I10">
    <cfRule type="containsText" dxfId="197" priority="646" operator="containsText" text="Nový">
      <formula>NOT(ISERROR(SEARCH("Nový",I10)))</formula>
    </cfRule>
    <cfRule type="containsText" dxfId="196" priority="647" operator="containsText" text="Zrušený">
      <formula>NOT(ISERROR(SEARCH("Zrušený",I10)))</formula>
    </cfRule>
    <cfRule type="containsText" dxfId="195" priority="648" operator="containsText" text="Nevykonaný">
      <formula>NOT(ISERROR(SEARCH("Nevykonaný",I10)))</formula>
    </cfRule>
    <cfRule type="containsText" dxfId="194" priority="649" operator="containsText" text="Prieb. Plnený">
      <formula>NOT(ISERROR(SEARCH("Prieb. Plnený",I10)))</formula>
    </cfRule>
    <cfRule type="containsText" dxfId="193" priority="650" operator="containsText" text="Splnený">
      <formula>NOT(ISERROR(SEARCH("Splnený",I10)))</formula>
    </cfRule>
  </conditionalFormatting>
  <conditionalFormatting sqref="I14">
    <cfRule type="containsText" dxfId="192" priority="586" operator="containsText" text="Nový">
      <formula>NOT(ISERROR(SEARCH("Nový",I14)))</formula>
    </cfRule>
    <cfRule type="containsText" dxfId="191" priority="587" operator="containsText" text="Zrušený">
      <formula>NOT(ISERROR(SEARCH("Zrušený",I14)))</formula>
    </cfRule>
    <cfRule type="containsText" dxfId="190" priority="588" operator="containsText" text="Nevykonaný">
      <formula>NOT(ISERROR(SEARCH("Nevykonaný",I14)))</formula>
    </cfRule>
    <cfRule type="containsText" dxfId="189" priority="589" operator="containsText" text="Prieb. Plnený">
      <formula>NOT(ISERROR(SEARCH("Prieb. Plnený",I14)))</formula>
    </cfRule>
    <cfRule type="containsText" dxfId="188" priority="590" operator="containsText" text="Splnený">
      <formula>NOT(ISERROR(SEARCH("Splnený",I14)))</formula>
    </cfRule>
  </conditionalFormatting>
  <conditionalFormatting sqref="I17">
    <cfRule type="containsText" dxfId="187" priority="556" operator="containsText" text="Nový">
      <formula>NOT(ISERROR(SEARCH("Nový",I17)))</formula>
    </cfRule>
    <cfRule type="containsText" dxfId="186" priority="557" operator="containsText" text="Zrušený">
      <formula>NOT(ISERROR(SEARCH("Zrušený",I17)))</formula>
    </cfRule>
    <cfRule type="containsText" dxfId="185" priority="558" operator="containsText" text="Nevykonaný">
      <formula>NOT(ISERROR(SEARCH("Nevykonaný",I17)))</formula>
    </cfRule>
    <cfRule type="containsText" dxfId="184" priority="559" operator="containsText" text="Prieb. Plnený">
      <formula>NOT(ISERROR(SEARCH("Prieb. Plnený",I17)))</formula>
    </cfRule>
    <cfRule type="containsText" dxfId="183" priority="560" operator="containsText" text="Splnený">
      <formula>NOT(ISERROR(SEARCH("Splnený",I17)))</formula>
    </cfRule>
  </conditionalFormatting>
  <conditionalFormatting sqref="I18">
    <cfRule type="containsText" dxfId="182" priority="551" operator="containsText" text="Nový">
      <formula>NOT(ISERROR(SEARCH("Nový",I18)))</formula>
    </cfRule>
    <cfRule type="containsText" dxfId="181" priority="552" operator="containsText" text="Zrušený">
      <formula>NOT(ISERROR(SEARCH("Zrušený",I18)))</formula>
    </cfRule>
    <cfRule type="containsText" dxfId="180" priority="553" operator="containsText" text="Nevykonaný">
      <formula>NOT(ISERROR(SEARCH("Nevykonaný",I18)))</formula>
    </cfRule>
    <cfRule type="containsText" dxfId="179" priority="554" operator="containsText" text="Prieb. Plnený">
      <formula>NOT(ISERROR(SEARCH("Prieb. Plnený",I18)))</formula>
    </cfRule>
    <cfRule type="containsText" dxfId="178" priority="555" operator="containsText" text="Splnený">
      <formula>NOT(ISERROR(SEARCH("Splnený",I18)))</formula>
    </cfRule>
  </conditionalFormatting>
  <conditionalFormatting sqref="I20">
    <cfRule type="containsText" dxfId="177" priority="536" operator="containsText" text="Nový">
      <formula>NOT(ISERROR(SEARCH("Nový",I20)))</formula>
    </cfRule>
    <cfRule type="containsText" dxfId="176" priority="537" operator="containsText" text="Zrušený">
      <formula>NOT(ISERROR(SEARCH("Zrušený",I20)))</formula>
    </cfRule>
    <cfRule type="containsText" dxfId="175" priority="538" operator="containsText" text="Nevykonaný">
      <formula>NOT(ISERROR(SEARCH("Nevykonaný",I20)))</formula>
    </cfRule>
    <cfRule type="containsText" dxfId="174" priority="539" operator="containsText" text="Prieb. Plnený">
      <formula>NOT(ISERROR(SEARCH("Prieb. Plnený",I20)))</formula>
    </cfRule>
    <cfRule type="containsText" dxfId="173" priority="540" operator="containsText" text="Splnený">
      <formula>NOT(ISERROR(SEARCH("Splnený",I20)))</formula>
    </cfRule>
  </conditionalFormatting>
  <conditionalFormatting sqref="I21">
    <cfRule type="containsText" dxfId="172" priority="531" operator="containsText" text="Nový">
      <formula>NOT(ISERROR(SEARCH("Nový",I21)))</formula>
    </cfRule>
    <cfRule type="containsText" dxfId="171" priority="532" operator="containsText" text="Zrušený">
      <formula>NOT(ISERROR(SEARCH("Zrušený",I21)))</formula>
    </cfRule>
    <cfRule type="containsText" dxfId="170" priority="533" operator="containsText" text="Nevykonaný">
      <formula>NOT(ISERROR(SEARCH("Nevykonaný",I21)))</formula>
    </cfRule>
    <cfRule type="containsText" dxfId="169" priority="534" operator="containsText" text="Prieb. Plnený">
      <formula>NOT(ISERROR(SEARCH("Prieb. Plnený",I21)))</formula>
    </cfRule>
    <cfRule type="containsText" dxfId="168" priority="535" operator="containsText" text="Splnený">
      <formula>NOT(ISERROR(SEARCH("Splnený",I21)))</formula>
    </cfRule>
  </conditionalFormatting>
  <conditionalFormatting sqref="I25">
    <cfRule type="containsText" dxfId="167" priority="506" operator="containsText" text="Nový">
      <formula>NOT(ISERROR(SEARCH("Nový",I25)))</formula>
    </cfRule>
    <cfRule type="containsText" dxfId="166" priority="507" operator="containsText" text="Zrušený">
      <formula>NOT(ISERROR(SEARCH("Zrušený",I25)))</formula>
    </cfRule>
    <cfRule type="containsText" dxfId="165" priority="508" operator="containsText" text="Nevykonaný">
      <formula>NOT(ISERROR(SEARCH("Nevykonaný",I25)))</formula>
    </cfRule>
    <cfRule type="containsText" dxfId="164" priority="509" operator="containsText" text="Prieb. Plnený">
      <formula>NOT(ISERROR(SEARCH("Prieb. Plnený",I25)))</formula>
    </cfRule>
    <cfRule type="containsText" dxfId="163" priority="510" operator="containsText" text="Splnený">
      <formula>NOT(ISERROR(SEARCH("Splnený",I25)))</formula>
    </cfRule>
  </conditionalFormatting>
  <conditionalFormatting sqref="I23">
    <cfRule type="containsText" dxfId="162" priority="496" operator="containsText" text="Nový">
      <formula>NOT(ISERROR(SEARCH("Nový",I23)))</formula>
    </cfRule>
    <cfRule type="containsText" dxfId="161" priority="497" operator="containsText" text="Zrušený">
      <formula>NOT(ISERROR(SEARCH("Zrušený",I23)))</formula>
    </cfRule>
    <cfRule type="containsText" dxfId="160" priority="498" operator="containsText" text="Nevykonaný">
      <formula>NOT(ISERROR(SEARCH("Nevykonaný",I23)))</formula>
    </cfRule>
    <cfRule type="containsText" dxfId="159" priority="499" operator="containsText" text="Prieb. Plnený">
      <formula>NOT(ISERROR(SEARCH("Prieb. Plnený",I23)))</formula>
    </cfRule>
    <cfRule type="containsText" dxfId="158" priority="500" operator="containsText" text="Splnený">
      <formula>NOT(ISERROR(SEARCH("Splnený",I23)))</formula>
    </cfRule>
  </conditionalFormatting>
  <conditionalFormatting sqref="I24">
    <cfRule type="containsText" dxfId="157" priority="501" operator="containsText" text="Nový">
      <formula>NOT(ISERROR(SEARCH("Nový",I24)))</formula>
    </cfRule>
    <cfRule type="containsText" dxfId="156" priority="502" operator="containsText" text="Zrušený">
      <formula>NOT(ISERROR(SEARCH("Zrušený",I24)))</formula>
    </cfRule>
    <cfRule type="containsText" dxfId="155" priority="503" operator="containsText" text="Nevykonaný">
      <formula>NOT(ISERROR(SEARCH("Nevykonaný",I24)))</formula>
    </cfRule>
    <cfRule type="containsText" dxfId="154" priority="504" operator="containsText" text="Prieb. Plnený">
      <formula>NOT(ISERROR(SEARCH("Prieb. Plnený",I24)))</formula>
    </cfRule>
    <cfRule type="containsText" dxfId="153" priority="505" operator="containsText" text="Splnený">
      <formula>NOT(ISERROR(SEARCH("Splnený",I24)))</formula>
    </cfRule>
  </conditionalFormatting>
  <conditionalFormatting sqref="I44">
    <cfRule type="containsText" dxfId="152" priority="441" operator="containsText" text="Nový">
      <formula>NOT(ISERROR(SEARCH("Nový",I44)))</formula>
    </cfRule>
    <cfRule type="containsText" dxfId="151" priority="442" operator="containsText" text="Zrušený">
      <formula>NOT(ISERROR(SEARCH("Zrušený",I44)))</formula>
    </cfRule>
    <cfRule type="containsText" dxfId="150" priority="443" operator="containsText" text="Nevykonaný">
      <formula>NOT(ISERROR(SEARCH("Nevykonaný",I44)))</formula>
    </cfRule>
    <cfRule type="containsText" dxfId="149" priority="444" operator="containsText" text="Prieb. Plnený">
      <formula>NOT(ISERROR(SEARCH("Prieb. Plnený",I44)))</formula>
    </cfRule>
    <cfRule type="containsText" dxfId="148" priority="445" operator="containsText" text="Splnený">
      <formula>NOT(ISERROR(SEARCH("Splnený",I44)))</formula>
    </cfRule>
  </conditionalFormatting>
  <conditionalFormatting sqref="I48">
    <cfRule type="containsText" dxfId="147" priority="421" operator="containsText" text="Nový">
      <formula>NOT(ISERROR(SEARCH("Nový",I48)))</formula>
    </cfRule>
    <cfRule type="containsText" dxfId="146" priority="422" operator="containsText" text="Zrušený">
      <formula>NOT(ISERROR(SEARCH("Zrušený",I48)))</formula>
    </cfRule>
    <cfRule type="containsText" dxfId="145" priority="423" operator="containsText" text="Nevykonaný">
      <formula>NOT(ISERROR(SEARCH("Nevykonaný",I48)))</formula>
    </cfRule>
    <cfRule type="containsText" dxfId="144" priority="424" operator="containsText" text="Prieb. Plnený">
      <formula>NOT(ISERROR(SEARCH("Prieb. Plnený",I48)))</formula>
    </cfRule>
    <cfRule type="containsText" dxfId="143" priority="425" operator="containsText" text="Splnený">
      <formula>NOT(ISERROR(SEARCH("Splnený",I48)))</formula>
    </cfRule>
  </conditionalFormatting>
  <conditionalFormatting sqref="I50">
    <cfRule type="containsText" dxfId="142" priority="416" operator="containsText" text="Nový">
      <formula>NOT(ISERROR(SEARCH("Nový",I50)))</formula>
    </cfRule>
    <cfRule type="containsText" dxfId="141" priority="417" operator="containsText" text="Zrušený">
      <formula>NOT(ISERROR(SEARCH("Zrušený",I50)))</formula>
    </cfRule>
    <cfRule type="containsText" dxfId="140" priority="418" operator="containsText" text="Nevykonaný">
      <formula>NOT(ISERROR(SEARCH("Nevykonaný",I50)))</formula>
    </cfRule>
    <cfRule type="containsText" dxfId="139" priority="419" operator="containsText" text="Prieb. Plnený">
      <formula>NOT(ISERROR(SEARCH("Prieb. Plnený",I50)))</formula>
    </cfRule>
    <cfRule type="containsText" dxfId="138" priority="420" operator="containsText" text="Splnený">
      <formula>NOT(ISERROR(SEARCH("Splnený",I50)))</formula>
    </cfRule>
  </conditionalFormatting>
  <conditionalFormatting sqref="I51">
    <cfRule type="containsText" dxfId="137" priority="406" operator="containsText" text="Nový">
      <formula>NOT(ISERROR(SEARCH("Nový",I51)))</formula>
    </cfRule>
    <cfRule type="containsText" dxfId="136" priority="407" operator="containsText" text="Zrušený">
      <formula>NOT(ISERROR(SEARCH("Zrušený",I51)))</formula>
    </cfRule>
    <cfRule type="containsText" dxfId="135" priority="408" operator="containsText" text="Nevykonaný">
      <formula>NOT(ISERROR(SEARCH("Nevykonaný",I51)))</formula>
    </cfRule>
    <cfRule type="containsText" dxfId="134" priority="409" operator="containsText" text="Prieb. Plnený">
      <formula>NOT(ISERROR(SEARCH("Prieb. Plnený",I51)))</formula>
    </cfRule>
    <cfRule type="containsText" dxfId="133" priority="410" operator="containsText" text="Splnený">
      <formula>NOT(ISERROR(SEARCH("Splnený",I51)))</formula>
    </cfRule>
  </conditionalFormatting>
  <conditionalFormatting sqref="I49">
    <cfRule type="containsText" dxfId="132" priority="411" operator="containsText" text="Nový">
      <formula>NOT(ISERROR(SEARCH("Nový",I49)))</formula>
    </cfRule>
    <cfRule type="containsText" dxfId="131" priority="412" operator="containsText" text="Zrušený">
      <formula>NOT(ISERROR(SEARCH("Zrušený",I49)))</formula>
    </cfRule>
    <cfRule type="containsText" dxfId="130" priority="413" operator="containsText" text="Nevykonaný">
      <formula>NOT(ISERROR(SEARCH("Nevykonaný",I49)))</formula>
    </cfRule>
    <cfRule type="containsText" dxfId="129" priority="414" operator="containsText" text="Prieb. Plnený">
      <formula>NOT(ISERROR(SEARCH("Prieb. Plnený",I49)))</formula>
    </cfRule>
    <cfRule type="containsText" dxfId="128" priority="415" operator="containsText" text="Splnený">
      <formula>NOT(ISERROR(SEARCH("Splnený",I49)))</formula>
    </cfRule>
  </conditionalFormatting>
  <conditionalFormatting sqref="I55">
    <cfRule type="containsText" dxfId="127" priority="366" operator="containsText" text="Nový">
      <formula>NOT(ISERROR(SEARCH("Nový",I55)))</formula>
    </cfRule>
    <cfRule type="containsText" dxfId="126" priority="367" operator="containsText" text="Zrušený">
      <formula>NOT(ISERROR(SEARCH("Zrušený",I55)))</formula>
    </cfRule>
    <cfRule type="containsText" dxfId="125" priority="368" operator="containsText" text="Nevykonaný">
      <formula>NOT(ISERROR(SEARCH("Nevykonaný",I55)))</formula>
    </cfRule>
    <cfRule type="containsText" dxfId="124" priority="369" operator="containsText" text="Prieb. Plnený">
      <formula>NOT(ISERROR(SEARCH("Prieb. Plnený",I55)))</formula>
    </cfRule>
    <cfRule type="containsText" dxfId="123" priority="370" operator="containsText" text="Splnený">
      <formula>NOT(ISERROR(SEARCH("Splnený",I55)))</formula>
    </cfRule>
  </conditionalFormatting>
  <conditionalFormatting sqref="I54">
    <cfRule type="containsText" dxfId="122" priority="361" operator="containsText" text="Nový">
      <formula>NOT(ISERROR(SEARCH("Nový",I54)))</formula>
    </cfRule>
    <cfRule type="containsText" dxfId="121" priority="362" operator="containsText" text="Zrušený">
      <formula>NOT(ISERROR(SEARCH("Zrušený",I54)))</formula>
    </cfRule>
    <cfRule type="containsText" dxfId="120" priority="363" operator="containsText" text="Nevykonaný">
      <formula>NOT(ISERROR(SEARCH("Nevykonaný",I54)))</formula>
    </cfRule>
    <cfRule type="containsText" dxfId="119" priority="364" operator="containsText" text="Prieb. Plnený">
      <formula>NOT(ISERROR(SEARCH("Prieb. Plnený",I54)))</formula>
    </cfRule>
    <cfRule type="containsText" dxfId="118" priority="365" operator="containsText" text="Splnený">
      <formula>NOT(ISERROR(SEARCH("Splnený",I54)))</formula>
    </cfRule>
  </conditionalFormatting>
  <conditionalFormatting sqref="I53">
    <cfRule type="containsText" dxfId="117" priority="356" operator="containsText" text="Nový">
      <formula>NOT(ISERROR(SEARCH("Nový",I53)))</formula>
    </cfRule>
    <cfRule type="containsText" dxfId="116" priority="357" operator="containsText" text="Zrušený">
      <formula>NOT(ISERROR(SEARCH("Zrušený",I53)))</formula>
    </cfRule>
    <cfRule type="containsText" dxfId="115" priority="358" operator="containsText" text="Nevykonaný">
      <formula>NOT(ISERROR(SEARCH("Nevykonaný",I53)))</formula>
    </cfRule>
    <cfRule type="containsText" dxfId="114" priority="359" operator="containsText" text="Prieb. Plnený">
      <formula>NOT(ISERROR(SEARCH("Prieb. Plnený",I53)))</formula>
    </cfRule>
    <cfRule type="containsText" dxfId="113" priority="360" operator="containsText" text="Splnený">
      <formula>NOT(ISERROR(SEARCH("Splnený",I53)))</formula>
    </cfRule>
  </conditionalFormatting>
  <conditionalFormatting sqref="I56">
    <cfRule type="containsText" dxfId="112" priority="351" operator="containsText" text="Nový">
      <formula>NOT(ISERROR(SEARCH("Nový",I56)))</formula>
    </cfRule>
    <cfRule type="containsText" dxfId="111" priority="352" operator="containsText" text="Zrušený">
      <formula>NOT(ISERROR(SEARCH("Zrušený",I56)))</formula>
    </cfRule>
    <cfRule type="containsText" dxfId="110" priority="353" operator="containsText" text="Nevykonaný">
      <formula>NOT(ISERROR(SEARCH("Nevykonaný",I56)))</formula>
    </cfRule>
    <cfRule type="containsText" dxfId="109" priority="354" operator="containsText" text="Prieb. Plnený">
      <formula>NOT(ISERROR(SEARCH("Prieb. Plnený",I56)))</formula>
    </cfRule>
    <cfRule type="containsText" dxfId="108" priority="355" operator="containsText" text="Splnený">
      <formula>NOT(ISERROR(SEARCH("Splnený",I56)))</formula>
    </cfRule>
  </conditionalFormatting>
  <conditionalFormatting sqref="I38:I39">
    <cfRule type="containsText" dxfId="107" priority="266" operator="containsText" text="Nový">
      <formula>NOT(ISERROR(SEARCH("Nový",I38)))</formula>
    </cfRule>
    <cfRule type="containsText" dxfId="106" priority="267" operator="containsText" text="Zrušený">
      <formula>NOT(ISERROR(SEARCH("Zrušený",I38)))</formula>
    </cfRule>
    <cfRule type="containsText" dxfId="105" priority="268" operator="containsText" text="Nevykonaný">
      <formula>NOT(ISERROR(SEARCH("Nevykonaný",I38)))</formula>
    </cfRule>
    <cfRule type="containsText" dxfId="104" priority="269" operator="containsText" text="Prieb. Plnený">
      <formula>NOT(ISERROR(SEARCH("Prieb. Plnený",I38)))</formula>
    </cfRule>
    <cfRule type="containsText" dxfId="103" priority="270" operator="containsText" text="Splnený">
      <formula>NOT(ISERROR(SEARCH("Splnený",I38)))</formula>
    </cfRule>
  </conditionalFormatting>
  <conditionalFormatting sqref="I3">
    <cfRule type="containsText" dxfId="102" priority="261" operator="containsText" text="Nový">
      <formula>NOT(ISERROR(SEARCH("Nový",I3)))</formula>
    </cfRule>
    <cfRule type="containsText" dxfId="101" priority="262" operator="containsText" text="Zrušený">
      <formula>NOT(ISERROR(SEARCH("Zrušený",I3)))</formula>
    </cfRule>
    <cfRule type="containsText" dxfId="100" priority="263" operator="containsText" text="Nevykonaný">
      <formula>NOT(ISERROR(SEARCH("Nevykonaný",I3)))</formula>
    </cfRule>
    <cfRule type="containsText" dxfId="99" priority="264" operator="containsText" text="Prieb. Plnený">
      <formula>NOT(ISERROR(SEARCH("Prieb. Plnený",I3)))</formula>
    </cfRule>
    <cfRule type="containsText" dxfId="98" priority="265" operator="containsText" text="Splnený">
      <formula>NOT(ISERROR(SEARCH("Splnený",I3)))</formula>
    </cfRule>
  </conditionalFormatting>
  <conditionalFormatting sqref="I40">
    <cfRule type="containsText" dxfId="97" priority="236" operator="containsText" text="Nový">
      <formula>NOT(ISERROR(SEARCH("Nový",I40)))</formula>
    </cfRule>
    <cfRule type="containsText" dxfId="96" priority="237" operator="containsText" text="Zrušený">
      <formula>NOT(ISERROR(SEARCH("Zrušený",I40)))</formula>
    </cfRule>
    <cfRule type="containsText" dxfId="95" priority="238" operator="containsText" text="Nevykonaný">
      <formula>NOT(ISERROR(SEARCH("Nevykonaný",I40)))</formula>
    </cfRule>
    <cfRule type="containsText" dxfId="94" priority="239" operator="containsText" text="Prieb. Plnený">
      <formula>NOT(ISERROR(SEARCH("Prieb. Plnený",I40)))</formula>
    </cfRule>
    <cfRule type="containsText" dxfId="93" priority="240" operator="containsText" text="Splnený">
      <formula>NOT(ISERROR(SEARCH("Splnený",I40)))</formula>
    </cfRule>
  </conditionalFormatting>
  <conditionalFormatting sqref="I30">
    <cfRule type="containsText" dxfId="92" priority="256" operator="containsText" text="Nový">
      <formula>NOT(ISERROR(SEARCH("Nový",I30)))</formula>
    </cfRule>
    <cfRule type="containsText" dxfId="91" priority="257" operator="containsText" text="Zrušený">
      <formula>NOT(ISERROR(SEARCH("Zrušený",I30)))</formula>
    </cfRule>
    <cfRule type="containsText" dxfId="90" priority="258" operator="containsText" text="Nevykonaný">
      <formula>NOT(ISERROR(SEARCH("Nevykonaný",I30)))</formula>
    </cfRule>
    <cfRule type="containsText" dxfId="89" priority="259" operator="containsText" text="Prieb. Plnený">
      <formula>NOT(ISERROR(SEARCH("Prieb. Plnený",I30)))</formula>
    </cfRule>
    <cfRule type="containsText" dxfId="88" priority="260" operator="containsText" text="Splnený">
      <formula>NOT(ISERROR(SEARCH("Splnený",I30)))</formula>
    </cfRule>
  </conditionalFormatting>
  <conditionalFormatting sqref="I36">
    <cfRule type="containsText" dxfId="87" priority="241" operator="containsText" text="Nový">
      <formula>NOT(ISERROR(SEARCH("Nový",I36)))</formula>
    </cfRule>
    <cfRule type="containsText" dxfId="86" priority="242" operator="containsText" text="Zrušený">
      <formula>NOT(ISERROR(SEARCH("Zrušený",I36)))</formula>
    </cfRule>
    <cfRule type="containsText" dxfId="85" priority="243" operator="containsText" text="Nevykonaný">
      <formula>NOT(ISERROR(SEARCH("Nevykonaný",I36)))</formula>
    </cfRule>
    <cfRule type="containsText" dxfId="84" priority="244" operator="containsText" text="Prieb. Plnený">
      <formula>NOT(ISERROR(SEARCH("Prieb. Plnený",I36)))</formula>
    </cfRule>
    <cfRule type="containsText" dxfId="83" priority="245" operator="containsText" text="Splnený">
      <formula>NOT(ISERROR(SEARCH("Splnený",I36)))</formula>
    </cfRule>
  </conditionalFormatting>
  <conditionalFormatting sqref="I42">
    <cfRule type="containsText" dxfId="82" priority="156" operator="containsText" text="Nový">
      <formula>NOT(ISERROR(SEARCH("Nový",I42)))</formula>
    </cfRule>
    <cfRule type="containsText" dxfId="81" priority="157" operator="containsText" text="Zrušený">
      <formula>NOT(ISERROR(SEARCH("Zrušený",I42)))</formula>
    </cfRule>
    <cfRule type="containsText" dxfId="80" priority="158" operator="containsText" text="Nevykonaný">
      <formula>NOT(ISERROR(SEARCH("Nevykonaný",I42)))</formula>
    </cfRule>
    <cfRule type="containsText" dxfId="79" priority="159" operator="containsText" text="Prieb. Plnený">
      <formula>NOT(ISERROR(SEARCH("Prieb. Plnený",I42)))</formula>
    </cfRule>
    <cfRule type="containsText" dxfId="78" priority="160" operator="containsText" text="Splnený">
      <formula>NOT(ISERROR(SEARCH("Splnený",I42)))</formula>
    </cfRule>
  </conditionalFormatting>
  <conditionalFormatting sqref="I28">
    <cfRule type="containsText" dxfId="77" priority="131" operator="containsText" text="Nový">
      <formula>NOT(ISERROR(SEARCH("Nový",I28)))</formula>
    </cfRule>
    <cfRule type="containsText" dxfId="76" priority="132" operator="containsText" text="Zrušený">
      <formula>NOT(ISERROR(SEARCH("Zrušený",I28)))</formula>
    </cfRule>
    <cfRule type="containsText" dxfId="75" priority="133" operator="containsText" text="Nevykonaný">
      <formula>NOT(ISERROR(SEARCH("Nevykonaný",I28)))</formula>
    </cfRule>
    <cfRule type="containsText" dxfId="74" priority="134" operator="containsText" text="Prieb. Plnený">
      <formula>NOT(ISERROR(SEARCH("Prieb. Plnený",I28)))</formula>
    </cfRule>
    <cfRule type="containsText" dxfId="73" priority="135" operator="containsText" text="Splnený">
      <formula>NOT(ISERROR(SEARCH("Splnený",I28)))</formula>
    </cfRule>
  </conditionalFormatting>
  <conditionalFormatting sqref="I46">
    <cfRule type="containsText" dxfId="72" priority="111" operator="containsText" text="Nový">
      <formula>NOT(ISERROR(SEARCH("Nový",I46)))</formula>
    </cfRule>
    <cfRule type="containsText" dxfId="71" priority="112" operator="containsText" text="Zrušený">
      <formula>NOT(ISERROR(SEARCH("Zrušený",I46)))</formula>
    </cfRule>
    <cfRule type="containsText" dxfId="70" priority="113" operator="containsText" text="Nevykonaný">
      <formula>NOT(ISERROR(SEARCH("Nevykonaný",I46)))</formula>
    </cfRule>
    <cfRule type="containsText" dxfId="69" priority="114" operator="containsText" text="Prieb. Plnený">
      <formula>NOT(ISERROR(SEARCH("Prieb. Plnený",I46)))</formula>
    </cfRule>
    <cfRule type="containsText" dxfId="68" priority="115" operator="containsText" text="Splnený">
      <formula>NOT(ISERROR(SEARCH("Splnený",I46)))</formula>
    </cfRule>
  </conditionalFormatting>
  <conditionalFormatting sqref="I45">
    <cfRule type="containsText" dxfId="67" priority="101" operator="containsText" text="Nový">
      <formula>NOT(ISERROR(SEARCH("Nový",I45)))</formula>
    </cfRule>
    <cfRule type="containsText" dxfId="66" priority="102" operator="containsText" text="Zrušený">
      <formula>NOT(ISERROR(SEARCH("Zrušený",I45)))</formula>
    </cfRule>
    <cfRule type="containsText" dxfId="65" priority="103" operator="containsText" text="Nevykonaný">
      <formula>NOT(ISERROR(SEARCH("Nevykonaný",I45)))</formula>
    </cfRule>
    <cfRule type="containsText" dxfId="64" priority="104" operator="containsText" text="Prieb. Plnený">
      <formula>NOT(ISERROR(SEARCH("Prieb. Plnený",I45)))</formula>
    </cfRule>
    <cfRule type="containsText" dxfId="63" priority="105" operator="containsText" text="Splnený">
      <formula>NOT(ISERROR(SEARCH("Splnený",I45)))</formula>
    </cfRule>
  </conditionalFormatting>
  <conditionalFormatting sqref="I31">
    <cfRule type="containsText" dxfId="62" priority="96" operator="containsText" text="Nový">
      <formula>NOT(ISERROR(SEARCH("Nový",I31)))</formula>
    </cfRule>
    <cfRule type="containsText" dxfId="61" priority="97" operator="containsText" text="Zrušený">
      <formula>NOT(ISERROR(SEARCH("Zrušený",I31)))</formula>
    </cfRule>
    <cfRule type="containsText" dxfId="60" priority="98" operator="containsText" text="Nevykonaný">
      <formula>NOT(ISERROR(SEARCH("Nevykonaný",I31)))</formula>
    </cfRule>
    <cfRule type="containsText" dxfId="59" priority="99" operator="containsText" text="Prieb. Plnený">
      <formula>NOT(ISERROR(SEARCH("Prieb. Plnený",I31)))</formula>
    </cfRule>
    <cfRule type="containsText" dxfId="58" priority="100" operator="containsText" text="Splnený">
      <formula>NOT(ISERROR(SEARCH("Splnený",I31)))</formula>
    </cfRule>
  </conditionalFormatting>
  <conditionalFormatting sqref="I32 I34">
    <cfRule type="containsText" dxfId="57" priority="86" operator="containsText" text="Nový">
      <formula>NOT(ISERROR(SEARCH("Nový",I32)))</formula>
    </cfRule>
    <cfRule type="containsText" dxfId="56" priority="87" operator="containsText" text="Zrušený">
      <formula>NOT(ISERROR(SEARCH("Zrušený",I32)))</formula>
    </cfRule>
    <cfRule type="containsText" dxfId="55" priority="88" operator="containsText" text="Nevykonaný">
      <formula>NOT(ISERROR(SEARCH("Nevykonaný",I32)))</formula>
    </cfRule>
    <cfRule type="containsText" dxfId="54" priority="89" operator="containsText" text="Prieb. Plnený">
      <formula>NOT(ISERROR(SEARCH("Prieb. Plnený",I32)))</formula>
    </cfRule>
    <cfRule type="containsText" dxfId="53" priority="90" operator="containsText" text="Splnený">
      <formula>NOT(ISERROR(SEARCH("Splnený",I32)))</formula>
    </cfRule>
  </conditionalFormatting>
  <conditionalFormatting sqref="I33">
    <cfRule type="containsText" dxfId="52" priority="81" operator="containsText" text="Nový">
      <formula>NOT(ISERROR(SEARCH("Nový",I33)))</formula>
    </cfRule>
    <cfRule type="containsText" dxfId="51" priority="82" operator="containsText" text="Zrušený">
      <formula>NOT(ISERROR(SEARCH("Zrušený",I33)))</formula>
    </cfRule>
    <cfRule type="containsText" dxfId="50" priority="83" operator="containsText" text="Nevykonaný">
      <formula>NOT(ISERROR(SEARCH("Nevykonaný",I33)))</formula>
    </cfRule>
    <cfRule type="containsText" dxfId="49" priority="84" operator="containsText" text="Prieb. Plnený">
      <formula>NOT(ISERROR(SEARCH("Prieb. Plnený",I33)))</formula>
    </cfRule>
    <cfRule type="containsText" dxfId="48" priority="85" operator="containsText" text="Splnený">
      <formula>NOT(ISERROR(SEARCH("Splnený",I33)))</formula>
    </cfRule>
  </conditionalFormatting>
  <conditionalFormatting sqref="I60">
    <cfRule type="containsText" dxfId="47" priority="76" operator="containsText" text="Nový">
      <formula>NOT(ISERROR(SEARCH("Nový",I60)))</formula>
    </cfRule>
    <cfRule type="containsText" dxfId="46" priority="77" operator="containsText" text="Zrušený">
      <formula>NOT(ISERROR(SEARCH("Zrušený",I60)))</formula>
    </cfRule>
    <cfRule type="containsText" dxfId="45" priority="78" operator="containsText" text="Nevykonaný">
      <formula>NOT(ISERROR(SEARCH("Nevykonaný",I60)))</formula>
    </cfRule>
    <cfRule type="containsText" dxfId="44" priority="79" operator="containsText" text="Prieb. Plnený">
      <formula>NOT(ISERROR(SEARCH("Prieb. Plnený",I60)))</formula>
    </cfRule>
    <cfRule type="containsText" dxfId="43" priority="80" operator="containsText" text="Splnený">
      <formula>NOT(ISERROR(SEARCH("Splnený",I60)))</formula>
    </cfRule>
  </conditionalFormatting>
  <conditionalFormatting sqref="I16">
    <cfRule type="containsText" dxfId="42" priority="71" operator="containsText" text="Nový">
      <formula>NOT(ISERROR(SEARCH("Nový",I16)))</formula>
    </cfRule>
    <cfRule type="containsText" dxfId="41" priority="72" operator="containsText" text="Zrušený">
      <formula>NOT(ISERROR(SEARCH("Zrušený",I16)))</formula>
    </cfRule>
    <cfRule type="containsText" dxfId="40" priority="73" operator="containsText" text="Nevykonaný">
      <formula>NOT(ISERROR(SEARCH("Nevykonaný",I16)))</formula>
    </cfRule>
    <cfRule type="containsText" dxfId="39" priority="74" operator="containsText" text="Prieb. Plnený">
      <formula>NOT(ISERROR(SEARCH("Prieb. Plnený",I16)))</formula>
    </cfRule>
    <cfRule type="containsText" dxfId="38" priority="75" operator="containsText" text="Splnený">
      <formula>NOT(ISERROR(SEARCH("Splnený",I16)))</formula>
    </cfRule>
  </conditionalFormatting>
  <conditionalFormatting sqref="I13">
    <cfRule type="containsText" dxfId="37" priority="66" operator="containsText" text="Nový">
      <formula>NOT(ISERROR(SEARCH("Nový",I13)))</formula>
    </cfRule>
    <cfRule type="containsText" dxfId="36" priority="67" operator="containsText" text="Zrušený">
      <formula>NOT(ISERROR(SEARCH("Zrušený",I13)))</formula>
    </cfRule>
    <cfRule type="containsText" dxfId="35" priority="68" operator="containsText" text="Nevykonaný">
      <formula>NOT(ISERROR(SEARCH("Nevykonaný",I13)))</formula>
    </cfRule>
    <cfRule type="containsText" dxfId="34" priority="69" operator="containsText" text="Prieb. Plnený">
      <formula>NOT(ISERROR(SEARCH("Prieb. Plnený",I13)))</formula>
    </cfRule>
    <cfRule type="containsText" dxfId="33" priority="70" operator="containsText" text="Splnený">
      <formula>NOT(ISERROR(SEARCH("Splnený",I13)))</formula>
    </cfRule>
  </conditionalFormatting>
  <conditionalFormatting sqref="I35">
    <cfRule type="containsText" dxfId="32" priority="61" operator="containsText" text="Nový">
      <formula>NOT(ISERROR(SEARCH("Nový",I35)))</formula>
    </cfRule>
    <cfRule type="containsText" dxfId="31" priority="62" operator="containsText" text="Zrušený">
      <formula>NOT(ISERROR(SEARCH("Zrušený",I35)))</formula>
    </cfRule>
    <cfRule type="containsText" dxfId="30" priority="63" operator="containsText" text="Nevykonaný">
      <formula>NOT(ISERROR(SEARCH("Nevykonaný",I35)))</formula>
    </cfRule>
    <cfRule type="containsText" dxfId="29" priority="64" operator="containsText" text="Prieb. Plnený">
      <formula>NOT(ISERROR(SEARCH("Prieb. Plnený",I35)))</formula>
    </cfRule>
    <cfRule type="containsText" dxfId="28" priority="65" operator="containsText" text="Splnený">
      <formula>NOT(ISERROR(SEARCH("Splnený",I35)))</formula>
    </cfRule>
  </conditionalFormatting>
  <conditionalFormatting sqref="I59">
    <cfRule type="containsText" dxfId="27" priority="56" operator="containsText" text="Nový">
      <formula>NOT(ISERROR(SEARCH("Nový",I59)))</formula>
    </cfRule>
    <cfRule type="containsText" dxfId="26" priority="57" operator="containsText" text="Zrušený">
      <formula>NOT(ISERROR(SEARCH("Zrušený",I59)))</formula>
    </cfRule>
    <cfRule type="containsText" dxfId="25" priority="58" operator="containsText" text="Nevykonaný">
      <formula>NOT(ISERROR(SEARCH("Nevykonaný",I59)))</formula>
    </cfRule>
    <cfRule type="containsText" dxfId="24" priority="59" operator="containsText" text="Prieb. Plnený">
      <formula>NOT(ISERROR(SEARCH("Prieb. Plnený",I59)))</formula>
    </cfRule>
    <cfRule type="containsText" dxfId="23" priority="60" operator="containsText" text="Splnený">
      <formula>NOT(ISERROR(SEARCH("Splnený",I59)))</formula>
    </cfRule>
  </conditionalFormatting>
  <conditionalFormatting sqref="J18">
    <cfRule type="containsText" dxfId="22" priority="38" operator="containsText" text="Nový">
      <formula>NOT(ISERROR(SEARCH("Nový",J18)))</formula>
    </cfRule>
    <cfRule type="containsText" dxfId="21" priority="39" operator="containsText" text="Zrušený">
      <formula>NOT(ISERROR(SEARCH("Zrušený",J18)))</formula>
    </cfRule>
    <cfRule type="containsText" dxfId="20" priority="40" operator="containsText" text="Nevykonaný">
      <formula>NOT(ISERROR(SEARCH("Nevykonaný",J18)))</formula>
    </cfRule>
    <cfRule type="containsText" dxfId="19" priority="41" operator="containsText" text="Prieb. Plnený">
      <formula>NOT(ISERROR(SEARCH("Prieb. Plnený",J18)))</formula>
    </cfRule>
    <cfRule type="containsText" dxfId="18" priority="42" operator="containsText" text="Splnený">
      <formula>NOT(ISERROR(SEARCH("Splnený",J18)))</formula>
    </cfRule>
  </conditionalFormatting>
  <conditionalFormatting sqref="I1">
    <cfRule type="containsText" dxfId="17" priority="30" operator="containsText" text="Zrušený">
      <formula>NOT(ISERROR(SEARCH("Zrušený",I1)))</formula>
    </cfRule>
    <cfRule type="containsText" dxfId="16" priority="31" operator="containsText" text="Splnený">
      <formula>NOT(ISERROR(SEARCH("Splnený",I1)))</formula>
    </cfRule>
    <cfRule type="containsText" dxfId="15" priority="32" operator="containsText" text="Prieb. plnený">
      <formula>NOT(ISERROR(SEARCH("Prieb. plnený",I1)))</formula>
    </cfRule>
  </conditionalFormatting>
  <conditionalFormatting sqref="I27">
    <cfRule type="containsText" dxfId="14" priority="10" operator="containsText" text="Nový">
      <formula>NOT(ISERROR(SEARCH("Nový",I27)))</formula>
    </cfRule>
    <cfRule type="containsText" dxfId="13" priority="11" operator="containsText" text="Zrušený">
      <formula>NOT(ISERROR(SEARCH("Zrušený",I27)))</formula>
    </cfRule>
    <cfRule type="containsText" dxfId="12" priority="12" operator="containsText" text="Nevykonaný">
      <formula>NOT(ISERROR(SEARCH("Nevykonaný",I27)))</formula>
    </cfRule>
    <cfRule type="containsText" dxfId="11" priority="13" operator="containsText" text="Prieb. Plnený">
      <formula>NOT(ISERROR(SEARCH("Prieb. Plnený",I27)))</formula>
    </cfRule>
    <cfRule type="containsText" dxfId="10" priority="14" operator="containsText" text="Splnený">
      <formula>NOT(ISERROR(SEARCH("Splnený",I27)))</formula>
    </cfRule>
  </conditionalFormatting>
  <conditionalFormatting sqref="I12">
    <cfRule type="containsText" dxfId="9" priority="5" operator="containsText" text="Nový">
      <formula>NOT(ISERROR(SEARCH("Nový",I12)))</formula>
    </cfRule>
    <cfRule type="containsText" dxfId="8" priority="6" operator="containsText" text="Zrušený">
      <formula>NOT(ISERROR(SEARCH("Zrušený",I12)))</formula>
    </cfRule>
    <cfRule type="containsText" dxfId="7" priority="7" operator="containsText" text="Nevykonaný">
      <formula>NOT(ISERROR(SEARCH("Nevykonaný",I12)))</formula>
    </cfRule>
    <cfRule type="containsText" dxfId="6" priority="8" operator="containsText" text="Prieb. Plnený">
      <formula>NOT(ISERROR(SEARCH("Prieb. Plnený",I12)))</formula>
    </cfRule>
    <cfRule type="containsText" dxfId="5" priority="9" operator="containsText" text="Splnený">
      <formula>NOT(ISERROR(SEARCH("Splnený",I12)))</formula>
    </cfRule>
  </conditionalFormatting>
  <conditionalFormatting sqref="J12">
    <cfRule type="colorScale" priority="3">
      <colorScale>
        <cfvo type="min"/>
        <cfvo type="percentile" val="50"/>
        <cfvo type="max"/>
        <color rgb="FF63BE7B"/>
        <color rgb="FFFFEB84"/>
        <color rgb="FFF8696B"/>
      </colorScale>
    </cfRule>
  </conditionalFormatting>
  <pageMargins left="0.23622047244094491" right="0.23622047244094491" top="0.51181102362204722" bottom="0.74803149606299213" header="0.19685039370078741" footer="0.31496062992125984"/>
  <pageSetup paperSize="9" scale="36" fitToHeight="0" orientation="landscape" cellComments="asDisplayed" r:id="rId1"/>
  <headerFooter>
    <oddHeader>&amp;C&amp;"-,Tučné"&amp;28Odpočet Akčného plánu BSK Odbor cestovného ruchu a kultúry</oddHeader>
    <oddFooter>&amp;CStrana &amp;P z &amp;N</oddFooter>
  </headerFooter>
  <rowBreaks count="5" manualBreakCount="5">
    <brk id="10" max="16383" man="1"/>
    <brk id="18" max="10" man="1"/>
    <brk id="25" max="10" man="1"/>
    <brk id="35" max="10" man="1"/>
    <brk id="46" max="10" man="1"/>
  </row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Metadata!$B$2:$B$5</xm:f>
          </x14:formula1>
          <xm:sqref>J18 I2:I1048576</xm:sqref>
        </x14:dataValidation>
        <x14:dataValidation type="list" allowBlank="1" showInputMessage="1" showErrorMessage="1" xr:uid="{00000000-0002-0000-0000-000001000000}">
          <x14:formula1>
            <xm:f>Metadata!$C$2:$C$27</xm:f>
          </x14:formula1>
          <xm:sqref>F1:F2 F7 F11 F15 F19 F22 F26 F28:F29 F37 F41 F43 F47 F52 F57 F61:F1048576</xm:sqref>
        </x14:dataValidation>
        <x14:dataValidation type="list" allowBlank="1" showInputMessage="1" showErrorMessage="1" xr:uid="{00000000-0002-0000-0000-000002000000}">
          <x14:formula1>
            <xm:f>'\\docserver\SHARE\Odbor stratégie a riadenia projektov\materialy Z BSK\2020\03.04.2020\Komisie\Aktualizácie 12-2019 po Z BSK\[Aktualizácia OCRaK 2020.xlsx]Metadata'!#REF!</xm:f>
          </x14:formula1>
          <xm:sqref>F3:F6 F8:F10 F14 F12 F16:F18 F20:F21 F23:F25 F27 F30:F36 F38:F40 F42 F44:F46 F48:F51 F53:F56 F58:F60</xm:sqref>
        </x14:dataValidation>
        <x14:dataValidation type="list" allowBlank="1" showInputMessage="1" showErrorMessage="1" xr:uid="{00000000-0002-0000-0000-000003000000}">
          <x14:formula1>
            <xm:f>'\\docserver\share\Odbor stratégie a riadenia projektov\materialy Z BSK\2019\13.12.2019\Akčný plán\Aktualizácia AP\zaslane z odborov\[Aktualizácia OCRaK 2020_ 4.11.xlsx]Metadata'!#REF!</xm:f>
          </x14:formula1>
          <xm:sqref>F13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zoomScaleSheetLayoutView="100" workbookViewId="0">
      <selection activeCell="B21" sqref="B21"/>
    </sheetView>
  </sheetViews>
  <sheetFormatPr defaultColWidth="8.85546875" defaultRowHeight="15" x14ac:dyDescent="0.25"/>
  <cols>
    <col min="1" max="1" width="16.42578125" style="48" customWidth="1"/>
    <col min="2" max="2" width="13.140625" style="48" customWidth="1"/>
    <col min="3" max="3" width="9.28515625" style="48" customWidth="1"/>
    <col min="4" max="4" width="13" style="48" customWidth="1"/>
    <col min="5" max="7" width="15.28515625" style="48" customWidth="1"/>
    <col min="8" max="8" width="12.140625" style="48" bestFit="1" customWidth="1"/>
  </cols>
  <sheetData>
    <row r="1" spans="1:8" ht="35.1" customHeight="1" x14ac:dyDescent="0.25"/>
    <row r="2" spans="1:8" x14ac:dyDescent="0.25">
      <c r="A2" s="49"/>
      <c r="B2" s="49"/>
      <c r="C2" s="49"/>
      <c r="D2" s="50"/>
      <c r="E2" s="50"/>
      <c r="F2" s="50"/>
      <c r="G2" s="50"/>
      <c r="H2" s="51"/>
    </row>
    <row r="3" spans="1:8" x14ac:dyDescent="0.25">
      <c r="A3" s="49"/>
      <c r="B3" s="49"/>
      <c r="C3" s="49"/>
      <c r="D3" s="50"/>
      <c r="E3" s="50"/>
      <c r="F3" s="50"/>
      <c r="G3" s="50"/>
      <c r="H3" s="51"/>
    </row>
    <row r="4" spans="1:8" x14ac:dyDescent="0.25">
      <c r="A4" s="49"/>
      <c r="B4" s="49"/>
      <c r="C4" s="49"/>
      <c r="D4" s="50"/>
      <c r="E4" s="50"/>
      <c r="F4" s="50"/>
      <c r="G4" s="50"/>
      <c r="H4" s="51"/>
    </row>
    <row r="5" spans="1:8" x14ac:dyDescent="0.25">
      <c r="A5" s="49"/>
      <c r="B5" s="49"/>
      <c r="C5" s="49"/>
      <c r="D5" s="50"/>
      <c r="E5" s="50"/>
      <c r="F5" s="50"/>
      <c r="G5" s="50"/>
      <c r="H5" s="51"/>
    </row>
    <row r="6" spans="1:8" x14ac:dyDescent="0.25">
      <c r="A6" s="49"/>
      <c r="B6" s="49"/>
      <c r="C6" s="49"/>
      <c r="D6" s="50"/>
      <c r="E6" s="50"/>
      <c r="F6" s="50"/>
      <c r="G6" s="50"/>
      <c r="H6" s="51"/>
    </row>
    <row r="7" spans="1:8" x14ac:dyDescent="0.25">
      <c r="A7" s="49"/>
      <c r="B7" s="49"/>
      <c r="C7" s="49"/>
      <c r="D7" s="50"/>
      <c r="E7" s="50"/>
      <c r="F7" s="50"/>
      <c r="G7" s="50"/>
      <c r="H7" s="51"/>
    </row>
    <row r="8" spans="1:8" ht="51.95" customHeight="1" x14ac:dyDescent="0.25">
      <c r="A8" s="344" t="s">
        <v>142</v>
      </c>
      <c r="B8" s="344"/>
      <c r="C8" s="344"/>
      <c r="D8" s="344"/>
      <c r="E8" s="344"/>
      <c r="F8" s="344"/>
      <c r="G8" s="344"/>
      <c r="H8" s="344"/>
    </row>
    <row r="9" spans="1:8" ht="23.25" x14ac:dyDescent="0.25">
      <c r="A9" s="345" t="s">
        <v>143</v>
      </c>
      <c r="B9" s="345"/>
      <c r="C9" s="345"/>
      <c r="D9" s="345"/>
      <c r="E9" s="345"/>
      <c r="F9" s="345"/>
      <c r="G9" s="345"/>
      <c r="H9" s="345"/>
    </row>
    <row r="50" spans="1:8" s="54" customFormat="1" ht="17.25" x14ac:dyDescent="0.3">
      <c r="A50" s="52" t="s">
        <v>144</v>
      </c>
      <c r="B50" s="53">
        <v>42639</v>
      </c>
      <c r="C50" s="52"/>
      <c r="D50" s="52"/>
      <c r="E50" s="52"/>
      <c r="F50" s="52"/>
      <c r="G50" s="52"/>
      <c r="H50" s="52"/>
    </row>
    <row r="51" spans="1:8" s="54" customFormat="1" ht="17.25" x14ac:dyDescent="0.3">
      <c r="A51" s="52"/>
      <c r="B51" s="52"/>
      <c r="C51" s="52"/>
      <c r="D51" s="52"/>
      <c r="E51" s="52"/>
      <c r="F51" s="52"/>
      <c r="G51" s="52"/>
      <c r="H51" s="52"/>
    </row>
    <row r="52" spans="1:8" s="54" customFormat="1" ht="17.25" x14ac:dyDescent="0.3">
      <c r="A52" s="52" t="s">
        <v>145</v>
      </c>
      <c r="B52" s="53">
        <v>42639</v>
      </c>
      <c r="C52" s="52"/>
      <c r="D52" s="52"/>
      <c r="E52" s="52"/>
      <c r="F52" s="52"/>
      <c r="G52" s="52"/>
      <c r="H52" s="52"/>
    </row>
    <row r="53" spans="1:8" s="54" customFormat="1" ht="17.25" x14ac:dyDescent="0.3">
      <c r="A53" s="52"/>
      <c r="B53" s="52"/>
      <c r="C53" s="52"/>
      <c r="D53" s="52"/>
      <c r="E53" s="52"/>
      <c r="F53" s="52"/>
      <c r="G53" s="52"/>
      <c r="H53" s="52"/>
    </row>
    <row r="54" spans="1:8" s="54" customFormat="1" ht="17.25" x14ac:dyDescent="0.3">
      <c r="A54" s="52"/>
      <c r="B54" s="52"/>
      <c r="C54" s="52"/>
      <c r="D54" s="52"/>
      <c r="E54" s="52"/>
      <c r="F54" s="52"/>
      <c r="G54" s="52"/>
      <c r="H54" s="52"/>
    </row>
    <row r="55" spans="1:8" s="54" customFormat="1" ht="17.25" x14ac:dyDescent="0.3">
      <c r="A55" s="52" t="s">
        <v>146</v>
      </c>
      <c r="B55" s="52" t="s">
        <v>147</v>
      </c>
      <c r="C55" s="52"/>
      <c r="D55" s="52"/>
      <c r="E55" s="52"/>
      <c r="F55" s="52"/>
      <c r="G55" s="52"/>
      <c r="H55" s="52"/>
    </row>
    <row r="56" spans="1:8" s="54" customFormat="1" ht="17.25" x14ac:dyDescent="0.3">
      <c r="A56" s="52"/>
      <c r="B56" s="52"/>
      <c r="C56" s="52"/>
      <c r="D56" s="52"/>
      <c r="E56" s="52"/>
      <c r="F56" s="52"/>
      <c r="G56" s="52"/>
      <c r="H56" s="52"/>
    </row>
    <row r="57" spans="1:8" s="56" customFormat="1" ht="17.25" x14ac:dyDescent="0.3">
      <c r="A57" s="55"/>
      <c r="B57" s="55"/>
      <c r="C57" s="55"/>
      <c r="D57" s="55"/>
      <c r="E57" s="55"/>
      <c r="F57" s="55"/>
      <c r="G57" s="55"/>
      <c r="H57" s="55"/>
    </row>
    <row r="58" spans="1:8" s="56" customFormat="1" ht="17.25" x14ac:dyDescent="0.3">
      <c r="A58" s="55"/>
      <c r="B58" s="55"/>
      <c r="C58" s="55"/>
      <c r="D58" s="55"/>
      <c r="E58" s="55"/>
      <c r="F58" s="55"/>
      <c r="G58" s="55"/>
      <c r="H58" s="55"/>
    </row>
    <row r="59" spans="1:8" s="56" customFormat="1" ht="17.25" x14ac:dyDescent="0.3">
      <c r="A59" s="55"/>
      <c r="B59" s="55"/>
      <c r="C59" s="55"/>
      <c r="D59" s="55"/>
      <c r="E59" s="55"/>
      <c r="F59" s="55"/>
      <c r="G59" s="55"/>
      <c r="H59" s="55"/>
    </row>
  </sheetData>
  <mergeCells count="2">
    <mergeCell ref="A8:H8"/>
    <mergeCell ref="A9:H9"/>
  </mergeCells>
  <phoneticPr fontId="8"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topLeftCell="A6" zoomScale="115" zoomScaleNormal="115" zoomScalePageLayoutView="115" workbookViewId="0">
      <selection activeCell="B6" sqref="B6"/>
    </sheetView>
  </sheetViews>
  <sheetFormatPr defaultColWidth="8.85546875" defaultRowHeight="15" x14ac:dyDescent="0.25"/>
  <cols>
    <col min="1" max="1" width="23.42578125" style="37" customWidth="1"/>
    <col min="2" max="2" width="51.28515625" customWidth="1"/>
    <col min="3" max="3" width="15.7109375" customWidth="1"/>
  </cols>
  <sheetData>
    <row r="1" spans="1:3" ht="62.25" customHeight="1" x14ac:dyDescent="0.25">
      <c r="A1" s="22" t="s">
        <v>148</v>
      </c>
      <c r="B1" s="23" t="s">
        <v>149</v>
      </c>
      <c r="C1" s="22" t="s">
        <v>150</v>
      </c>
    </row>
    <row r="2" spans="1:3" ht="162" customHeight="1" x14ac:dyDescent="0.25">
      <c r="A2" s="24" t="s">
        <v>151</v>
      </c>
      <c r="B2" s="25" t="s">
        <v>152</v>
      </c>
      <c r="C2" s="26" t="s">
        <v>153</v>
      </c>
    </row>
    <row r="3" spans="1:3" ht="255" x14ac:dyDescent="0.25">
      <c r="A3" s="27" t="s">
        <v>154</v>
      </c>
      <c r="B3" s="28" t="s">
        <v>155</v>
      </c>
      <c r="C3" s="29" t="s">
        <v>153</v>
      </c>
    </row>
    <row r="4" spans="1:3" ht="180" x14ac:dyDescent="0.25">
      <c r="A4" s="27" t="s">
        <v>156</v>
      </c>
      <c r="B4" s="30" t="s">
        <v>157</v>
      </c>
      <c r="C4" s="29" t="s">
        <v>158</v>
      </c>
    </row>
    <row r="5" spans="1:3" ht="135" x14ac:dyDescent="0.25">
      <c r="A5" s="27" t="s">
        <v>159</v>
      </c>
      <c r="B5" s="30" t="s">
        <v>160</v>
      </c>
      <c r="C5" s="29" t="s">
        <v>161</v>
      </c>
    </row>
    <row r="6" spans="1:3" ht="120" x14ac:dyDescent="0.25">
      <c r="A6" s="27" t="s">
        <v>162</v>
      </c>
      <c r="B6" s="31" t="s">
        <v>163</v>
      </c>
      <c r="C6" s="29" t="s">
        <v>164</v>
      </c>
    </row>
    <row r="7" spans="1:3" ht="210" x14ac:dyDescent="0.25">
      <c r="A7" s="27" t="s">
        <v>165</v>
      </c>
      <c r="B7" s="28" t="s">
        <v>166</v>
      </c>
      <c r="C7" s="29" t="s">
        <v>158</v>
      </c>
    </row>
    <row r="8" spans="1:3" ht="120" x14ac:dyDescent="0.25">
      <c r="A8" s="27" t="s">
        <v>167</v>
      </c>
      <c r="B8" s="28" t="s">
        <v>168</v>
      </c>
      <c r="C8" s="32"/>
    </row>
    <row r="9" spans="1:3" ht="165" x14ac:dyDescent="0.25">
      <c r="A9" s="27" t="s">
        <v>169</v>
      </c>
      <c r="B9" s="28" t="s">
        <v>170</v>
      </c>
      <c r="C9" s="32"/>
    </row>
    <row r="10" spans="1:3" ht="120" x14ac:dyDescent="0.25">
      <c r="A10" s="27" t="s">
        <v>171</v>
      </c>
      <c r="B10" s="28" t="s">
        <v>172</v>
      </c>
      <c r="C10" s="32"/>
    </row>
    <row r="11" spans="1:3" ht="90" x14ac:dyDescent="0.25">
      <c r="A11" s="27" t="s">
        <v>173</v>
      </c>
      <c r="B11" s="30" t="s">
        <v>174</v>
      </c>
      <c r="C11" s="29"/>
    </row>
    <row r="12" spans="1:3" ht="120" x14ac:dyDescent="0.25">
      <c r="A12" s="27" t="s">
        <v>175</v>
      </c>
      <c r="B12" s="31" t="s">
        <v>176</v>
      </c>
      <c r="C12" s="29" t="s">
        <v>161</v>
      </c>
    </row>
    <row r="13" spans="1:3" ht="105" x14ac:dyDescent="0.25">
      <c r="A13" s="27" t="s">
        <v>177</v>
      </c>
      <c r="B13" s="28" t="s">
        <v>178</v>
      </c>
      <c r="C13" s="29"/>
    </row>
    <row r="14" spans="1:3" ht="120" x14ac:dyDescent="0.25">
      <c r="A14" s="27" t="s">
        <v>179</v>
      </c>
      <c r="B14" s="31" t="s">
        <v>180</v>
      </c>
      <c r="C14" s="29" t="s">
        <v>164</v>
      </c>
    </row>
    <row r="15" spans="1:3" ht="75" x14ac:dyDescent="0.25">
      <c r="A15" s="27" t="s">
        <v>181</v>
      </c>
      <c r="B15" s="31" t="s">
        <v>182</v>
      </c>
      <c r="C15" s="29" t="s">
        <v>158</v>
      </c>
    </row>
    <row r="16" spans="1:3" ht="195" x14ac:dyDescent="0.25">
      <c r="A16" s="27" t="s">
        <v>183</v>
      </c>
      <c r="B16" s="28" t="s">
        <v>184</v>
      </c>
      <c r="C16" s="29" t="s">
        <v>158</v>
      </c>
    </row>
    <row r="17" spans="1:3" ht="105" x14ac:dyDescent="0.25">
      <c r="A17" s="27" t="s">
        <v>185</v>
      </c>
      <c r="B17" s="31" t="s">
        <v>186</v>
      </c>
      <c r="C17" s="33"/>
    </row>
    <row r="18" spans="1:3" ht="135" x14ac:dyDescent="0.25">
      <c r="A18" s="27" t="s">
        <v>187</v>
      </c>
      <c r="B18" s="28" t="s">
        <v>188</v>
      </c>
      <c r="C18" s="29" t="s">
        <v>158</v>
      </c>
    </row>
    <row r="19" spans="1:3" ht="105" x14ac:dyDescent="0.25">
      <c r="A19" s="34" t="s">
        <v>189</v>
      </c>
      <c r="B19" s="35" t="s">
        <v>190</v>
      </c>
      <c r="C19" s="36"/>
    </row>
    <row r="21" spans="1:3" ht="26.25" customHeight="1" x14ac:dyDescent="0.25">
      <c r="B21" s="23" t="s">
        <v>191</v>
      </c>
    </row>
    <row r="22" spans="1:3" ht="90" x14ac:dyDescent="0.25">
      <c r="A22" s="38" t="s">
        <v>192</v>
      </c>
      <c r="B22" s="39" t="s">
        <v>193</v>
      </c>
      <c r="C22" s="40"/>
    </row>
    <row r="23" spans="1:3" ht="135" x14ac:dyDescent="0.25">
      <c r="A23" s="41" t="s">
        <v>194</v>
      </c>
      <c r="B23" s="42" t="s">
        <v>195</v>
      </c>
      <c r="C23" s="43"/>
    </row>
    <row r="24" spans="1:3" ht="105" x14ac:dyDescent="0.25">
      <c r="A24" s="41" t="s">
        <v>196</v>
      </c>
      <c r="B24" s="42" t="s">
        <v>197</v>
      </c>
      <c r="C24" s="43"/>
    </row>
    <row r="25" spans="1:3" ht="60" x14ac:dyDescent="0.25">
      <c r="A25" s="41" t="s">
        <v>198</v>
      </c>
      <c r="B25" s="44" t="s">
        <v>199</v>
      </c>
      <c r="C25" s="43"/>
    </row>
    <row r="26" spans="1:3" ht="120" x14ac:dyDescent="0.25">
      <c r="A26" s="45" t="s">
        <v>200</v>
      </c>
      <c r="B26" s="46" t="s">
        <v>201</v>
      </c>
      <c r="C26" s="47"/>
    </row>
  </sheetData>
  <autoFilter ref="A1:C1" xr:uid="{00000000-0009-0000-0000-000002000000}"/>
  <phoneticPr fontId="8" type="noConversion"/>
  <pageMargins left="0.7" right="0.7" top="0.75" bottom="0.75" header="0.3" footer="0.3"/>
  <pageSetup paperSize="9" scale="90" fitToHeight="0" orientation="portrait" r:id="rId1"/>
  <headerFooter>
    <oddHeader>&amp;C&amp;"-,Tučné"&amp;16Klúčové kroky investičných projektov AP BSK</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topLeftCell="A7" zoomScale="115" zoomScaleNormal="115" zoomScalePageLayoutView="115" workbookViewId="0">
      <selection activeCell="B7" sqref="B7"/>
    </sheetView>
  </sheetViews>
  <sheetFormatPr defaultColWidth="8.85546875" defaultRowHeight="15" x14ac:dyDescent="0.25"/>
  <cols>
    <col min="1" max="1" width="20.85546875" style="37" customWidth="1"/>
    <col min="2" max="2" width="51" customWidth="1"/>
    <col min="3" max="3" width="15.7109375" customWidth="1"/>
  </cols>
  <sheetData>
    <row r="1" spans="1:3" ht="62.25" customHeight="1" x14ac:dyDescent="0.25">
      <c r="A1" s="22" t="s">
        <v>148</v>
      </c>
      <c r="B1" s="23" t="s">
        <v>149</v>
      </c>
      <c r="C1" s="22" t="s">
        <v>150</v>
      </c>
    </row>
    <row r="2" spans="1:3" ht="195" x14ac:dyDescent="0.25">
      <c r="A2" s="24" t="s">
        <v>151</v>
      </c>
      <c r="B2" s="25" t="s">
        <v>152</v>
      </c>
      <c r="C2" s="26" t="s">
        <v>153</v>
      </c>
    </row>
    <row r="3" spans="1:3" ht="213" customHeight="1" x14ac:dyDescent="0.25">
      <c r="A3" s="27" t="s">
        <v>154</v>
      </c>
      <c r="B3" s="28" t="s">
        <v>202</v>
      </c>
      <c r="C3" s="29" t="s">
        <v>153</v>
      </c>
    </row>
    <row r="4" spans="1:3" ht="150" x14ac:dyDescent="0.25">
      <c r="A4" s="27" t="s">
        <v>169</v>
      </c>
      <c r="B4" s="28" t="s">
        <v>203</v>
      </c>
      <c r="C4" s="32"/>
    </row>
    <row r="5" spans="1:3" ht="120" x14ac:dyDescent="0.25">
      <c r="A5" s="27" t="s">
        <v>171</v>
      </c>
      <c r="B5" s="28" t="s">
        <v>172</v>
      </c>
      <c r="C5" s="32"/>
    </row>
    <row r="6" spans="1:3" ht="90" x14ac:dyDescent="0.25">
      <c r="A6" s="27" t="s">
        <v>204</v>
      </c>
      <c r="B6" s="30" t="s">
        <v>174</v>
      </c>
      <c r="C6" s="29"/>
    </row>
    <row r="7" spans="1:3" ht="105" x14ac:dyDescent="0.25">
      <c r="A7" s="27" t="s">
        <v>205</v>
      </c>
      <c r="B7" s="31" t="s">
        <v>206</v>
      </c>
      <c r="C7" s="29" t="s">
        <v>161</v>
      </c>
    </row>
    <row r="8" spans="1:3" ht="105" x14ac:dyDescent="0.25">
      <c r="A8" s="27" t="s">
        <v>207</v>
      </c>
      <c r="B8" s="28" t="s">
        <v>178</v>
      </c>
      <c r="C8" s="29"/>
    </row>
    <row r="9" spans="1:3" ht="75" x14ac:dyDescent="0.25">
      <c r="A9" s="27" t="s">
        <v>181</v>
      </c>
      <c r="B9" s="31" t="s">
        <v>182</v>
      </c>
      <c r="C9" s="29" t="s">
        <v>158</v>
      </c>
    </row>
    <row r="10" spans="1:3" ht="210" x14ac:dyDescent="0.25">
      <c r="A10" s="27" t="s">
        <v>208</v>
      </c>
      <c r="B10" s="28" t="s">
        <v>209</v>
      </c>
      <c r="C10" s="29" t="s">
        <v>158</v>
      </c>
    </row>
    <row r="11" spans="1:3" ht="105" x14ac:dyDescent="0.25">
      <c r="A11" s="27" t="s">
        <v>185</v>
      </c>
      <c r="B11" s="31" t="s">
        <v>186</v>
      </c>
      <c r="C11" s="33"/>
    </row>
    <row r="12" spans="1:3" ht="105" x14ac:dyDescent="0.25">
      <c r="A12" s="34" t="s">
        <v>189</v>
      </c>
      <c r="B12" s="35" t="s">
        <v>210</v>
      </c>
      <c r="C12" s="36"/>
    </row>
    <row r="14" spans="1:3" ht="26.25" customHeight="1" x14ac:dyDescent="0.25">
      <c r="B14" s="23" t="s">
        <v>191</v>
      </c>
    </row>
    <row r="15" spans="1:3" ht="90" x14ac:dyDescent="0.25">
      <c r="A15" s="57" t="s">
        <v>192</v>
      </c>
      <c r="B15" s="58" t="s">
        <v>193</v>
      </c>
      <c r="C15" s="59"/>
    </row>
    <row r="16" spans="1:3" ht="135" x14ac:dyDescent="0.25">
      <c r="A16" s="60" t="s">
        <v>194</v>
      </c>
      <c r="B16" s="61" t="s">
        <v>195</v>
      </c>
      <c r="C16" s="62"/>
    </row>
    <row r="17" spans="1:3" ht="105" x14ac:dyDescent="0.25">
      <c r="A17" s="60" t="s">
        <v>196</v>
      </c>
      <c r="B17" s="61" t="s">
        <v>197</v>
      </c>
      <c r="C17" s="62"/>
    </row>
    <row r="18" spans="1:3" ht="60" x14ac:dyDescent="0.25">
      <c r="A18" s="60" t="s">
        <v>198</v>
      </c>
      <c r="B18" s="63" t="s">
        <v>199</v>
      </c>
      <c r="C18" s="62"/>
    </row>
    <row r="19" spans="1:3" ht="120" x14ac:dyDescent="0.25">
      <c r="A19" s="64" t="s">
        <v>200</v>
      </c>
      <c r="B19" s="65" t="s">
        <v>201</v>
      </c>
      <c r="C19" s="66"/>
    </row>
  </sheetData>
  <autoFilter ref="A1:C1" xr:uid="{00000000-0009-0000-0000-000003000000}"/>
  <phoneticPr fontId="8" type="noConversion"/>
  <pageMargins left="0.7" right="0.7" top="0.75" bottom="0.75" header="0.3" footer="0.3"/>
  <pageSetup paperSize="9" scale="94" fitToHeight="0" orientation="portrait" r:id="rId1"/>
  <headerFooter>
    <oddHeader>&amp;C&amp;"-,Tučné"&amp;16Klúčové kroky investičných projektov AP BSK</oddHeader>
    <oddFooter>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346" t="s">
        <v>211</v>
      </c>
      <c r="B1" s="346"/>
      <c r="C1" s="346"/>
      <c r="D1" s="346"/>
      <c r="E1" s="346"/>
      <c r="F1" s="346"/>
    </row>
    <row r="2" spans="1:8" x14ac:dyDescent="0.25">
      <c r="A2" s="2"/>
      <c r="B2" s="347" t="s">
        <v>2</v>
      </c>
      <c r="C2" s="347"/>
      <c r="D2" s="347"/>
      <c r="E2" s="347"/>
      <c r="F2" s="347"/>
      <c r="H2" s="3" t="s">
        <v>212</v>
      </c>
    </row>
    <row r="3" spans="1:8" ht="28.5" customHeight="1" x14ac:dyDescent="0.25">
      <c r="A3" s="10" t="s">
        <v>213</v>
      </c>
      <c r="B3" s="4" t="s">
        <v>214</v>
      </c>
      <c r="C3" s="11" t="s">
        <v>215</v>
      </c>
      <c r="D3" s="11" t="s">
        <v>216</v>
      </c>
      <c r="E3" s="11" t="s">
        <v>217</v>
      </c>
      <c r="F3" s="11" t="s">
        <v>218</v>
      </c>
      <c r="H3" s="9" t="s">
        <v>219</v>
      </c>
    </row>
    <row r="4" spans="1:8" ht="15.75" thickBot="1" x14ac:dyDescent="0.3">
      <c r="A4" s="5" t="s">
        <v>220</v>
      </c>
      <c r="B4" s="12">
        <v>12</v>
      </c>
      <c r="C4" s="12">
        <v>5</v>
      </c>
      <c r="D4" s="12">
        <v>1</v>
      </c>
      <c r="E4" s="12">
        <v>0</v>
      </c>
      <c r="F4" s="7">
        <v>19</v>
      </c>
      <c r="H4" s="6">
        <v>9</v>
      </c>
    </row>
    <row r="5" spans="1:8" ht="16.5" thickTop="1" thickBot="1" x14ac:dyDescent="0.3">
      <c r="A5" s="5" t="s">
        <v>221</v>
      </c>
      <c r="B5" s="13">
        <v>3</v>
      </c>
      <c r="C5" s="1">
        <v>17</v>
      </c>
      <c r="D5" s="1">
        <v>1</v>
      </c>
      <c r="E5" s="1">
        <v>0</v>
      </c>
      <c r="F5" s="7">
        <v>21</v>
      </c>
      <c r="H5" s="8">
        <v>6</v>
      </c>
    </row>
    <row r="6" spans="1:8" ht="15.75" thickBot="1" x14ac:dyDescent="0.3">
      <c r="A6" s="5" t="s">
        <v>222</v>
      </c>
      <c r="B6" s="14">
        <v>6</v>
      </c>
      <c r="C6" s="15">
        <v>1</v>
      </c>
      <c r="D6" s="15">
        <v>0</v>
      </c>
      <c r="E6" s="15">
        <v>0</v>
      </c>
      <c r="F6" s="7">
        <v>7</v>
      </c>
      <c r="H6" s="6">
        <v>3</v>
      </c>
    </row>
    <row r="7" spans="1:8" ht="15.75" thickBot="1" x14ac:dyDescent="0.3">
      <c r="A7" s="5" t="s">
        <v>223</v>
      </c>
      <c r="B7" s="13">
        <v>4</v>
      </c>
      <c r="C7" s="1">
        <v>1</v>
      </c>
      <c r="D7" s="1">
        <v>0</v>
      </c>
      <c r="E7" s="1">
        <v>2</v>
      </c>
      <c r="F7" s="7">
        <v>7</v>
      </c>
      <c r="H7" s="8">
        <v>2</v>
      </c>
    </row>
    <row r="8" spans="1:8" ht="15.75" thickBot="1" x14ac:dyDescent="0.3">
      <c r="A8" s="5" t="s">
        <v>224</v>
      </c>
      <c r="B8" s="14">
        <v>10</v>
      </c>
      <c r="C8" s="15">
        <v>3</v>
      </c>
      <c r="D8" s="15">
        <v>8</v>
      </c>
      <c r="E8" s="15">
        <v>0</v>
      </c>
      <c r="F8" s="7">
        <v>13</v>
      </c>
      <c r="H8" s="6">
        <v>6</v>
      </c>
    </row>
    <row r="9" spans="1:8" ht="15.75" thickBot="1" x14ac:dyDescent="0.3">
      <c r="A9" s="5" t="s">
        <v>225</v>
      </c>
      <c r="B9" s="13">
        <v>19</v>
      </c>
      <c r="C9" s="1">
        <v>4</v>
      </c>
      <c r="D9" s="1">
        <v>0</v>
      </c>
      <c r="E9" s="1">
        <v>3</v>
      </c>
      <c r="F9" s="7">
        <v>26</v>
      </c>
      <c r="H9" s="8">
        <v>8</v>
      </c>
    </row>
    <row r="10" spans="1:8" ht="15.75" thickBot="1" x14ac:dyDescent="0.3">
      <c r="A10" s="5" t="s">
        <v>73</v>
      </c>
      <c r="B10" s="14">
        <v>9</v>
      </c>
      <c r="C10" s="15">
        <v>18</v>
      </c>
      <c r="D10" s="15">
        <v>0</v>
      </c>
      <c r="E10" s="15">
        <v>1</v>
      </c>
      <c r="F10" s="7">
        <v>28</v>
      </c>
      <c r="H10" s="6">
        <v>10</v>
      </c>
    </row>
    <row r="11" spans="1:8" x14ac:dyDescent="0.25">
      <c r="A11" s="5" t="s">
        <v>226</v>
      </c>
      <c r="B11" s="13">
        <v>45</v>
      </c>
      <c r="C11" s="1">
        <v>10</v>
      </c>
      <c r="D11" s="1">
        <v>0</v>
      </c>
      <c r="E11" s="1">
        <v>0</v>
      </c>
      <c r="F11" s="7">
        <v>54</v>
      </c>
      <c r="H11" s="8">
        <v>19</v>
      </c>
    </row>
    <row r="12" spans="1:8" ht="30" x14ac:dyDescent="0.25">
      <c r="A12" s="5" t="s">
        <v>227</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9"/>
  <sheetViews>
    <sheetView view="pageLayout" zoomScaleSheetLayoutView="100" workbookViewId="0">
      <selection activeCell="B5" sqref="B5"/>
    </sheetView>
  </sheetViews>
  <sheetFormatPr defaultColWidth="8.85546875" defaultRowHeight="15" x14ac:dyDescent="0.25"/>
  <cols>
    <col min="1" max="1" width="18.85546875" style="48" bestFit="1" customWidth="1"/>
    <col min="2" max="2" width="14.28515625" style="48" customWidth="1"/>
    <col min="3" max="3" width="9.28515625" style="48" customWidth="1"/>
    <col min="4" max="4" width="13" style="48" customWidth="1"/>
    <col min="5" max="7" width="15.28515625" style="48" customWidth="1"/>
    <col min="8" max="8" width="12.140625" style="48" bestFit="1" customWidth="1"/>
  </cols>
  <sheetData>
    <row r="1" spans="1:8" ht="35.1" customHeight="1" x14ac:dyDescent="0.25"/>
    <row r="2" spans="1:8" x14ac:dyDescent="0.25">
      <c r="A2" s="49"/>
      <c r="B2" s="49"/>
      <c r="C2" s="49"/>
      <c r="D2" s="50"/>
      <c r="E2" s="50"/>
      <c r="F2" s="50"/>
      <c r="G2" s="50"/>
      <c r="H2" s="51"/>
    </row>
    <row r="3" spans="1:8" x14ac:dyDescent="0.25">
      <c r="A3" s="49"/>
      <c r="B3" s="49"/>
      <c r="C3" s="49"/>
      <c r="D3" s="50"/>
      <c r="E3" s="50"/>
      <c r="F3" s="50"/>
      <c r="G3" s="50"/>
      <c r="H3" s="51"/>
    </row>
    <row r="4" spans="1:8" x14ac:dyDescent="0.25">
      <c r="A4" s="49"/>
      <c r="B4" s="49"/>
      <c r="C4" s="49"/>
      <c r="D4" s="50"/>
      <c r="E4" s="50"/>
      <c r="F4" s="50"/>
      <c r="G4" s="50"/>
      <c r="H4" s="51"/>
    </row>
    <row r="5" spans="1:8" x14ac:dyDescent="0.25">
      <c r="A5" s="49"/>
      <c r="B5" s="49"/>
      <c r="C5" s="49"/>
      <c r="D5" s="50"/>
      <c r="E5" s="50"/>
      <c r="F5" s="50"/>
      <c r="G5" s="50"/>
      <c r="H5" s="51"/>
    </row>
    <row r="6" spans="1:8" x14ac:dyDescent="0.25">
      <c r="A6" s="49"/>
      <c r="B6" s="49"/>
      <c r="C6" s="49"/>
      <c r="D6" s="50"/>
      <c r="E6" s="50"/>
      <c r="F6" s="50"/>
      <c r="G6" s="50"/>
      <c r="H6" s="51"/>
    </row>
    <row r="7" spans="1:8" x14ac:dyDescent="0.25">
      <c r="A7" s="49"/>
      <c r="B7" s="49"/>
      <c r="C7" s="49"/>
      <c r="D7" s="50"/>
      <c r="E7" s="50"/>
      <c r="F7" s="50"/>
      <c r="G7" s="50"/>
      <c r="H7" s="51"/>
    </row>
    <row r="8" spans="1:8" ht="51.95" customHeight="1" x14ac:dyDescent="0.25">
      <c r="A8" s="344" t="s">
        <v>228</v>
      </c>
      <c r="B8" s="344"/>
      <c r="C8" s="344"/>
      <c r="D8" s="344"/>
      <c r="E8" s="344"/>
      <c r="F8" s="344"/>
      <c r="G8" s="344"/>
      <c r="H8" s="344"/>
    </row>
    <row r="9" spans="1:8" ht="23.25" x14ac:dyDescent="0.25">
      <c r="A9" s="345" t="s">
        <v>229</v>
      </c>
      <c r="B9" s="345"/>
      <c r="C9" s="345"/>
      <c r="D9" s="345"/>
      <c r="E9" s="345"/>
      <c r="F9" s="345"/>
      <c r="G9" s="345"/>
      <c r="H9" s="345"/>
    </row>
    <row r="50" spans="1:8" s="54" customFormat="1" ht="17.25" x14ac:dyDescent="0.3">
      <c r="A50" s="52" t="s">
        <v>144</v>
      </c>
      <c r="B50" s="53">
        <v>42639</v>
      </c>
      <c r="C50" s="52"/>
      <c r="D50" s="52"/>
      <c r="E50" s="52"/>
      <c r="F50" s="52"/>
      <c r="G50" s="52"/>
      <c r="H50" s="52"/>
    </row>
    <row r="51" spans="1:8" s="54" customFormat="1" ht="17.25" x14ac:dyDescent="0.3">
      <c r="A51" s="52"/>
      <c r="B51" s="52"/>
      <c r="C51" s="52"/>
      <c r="D51" s="52"/>
      <c r="E51" s="52"/>
      <c r="F51" s="52"/>
      <c r="G51" s="52"/>
      <c r="H51" s="52"/>
    </row>
    <row r="52" spans="1:8" s="54" customFormat="1" ht="17.25" x14ac:dyDescent="0.3">
      <c r="A52" s="52" t="s">
        <v>145</v>
      </c>
      <c r="B52" s="53">
        <v>42639</v>
      </c>
      <c r="C52" s="52"/>
      <c r="D52" s="52"/>
      <c r="E52" s="52"/>
      <c r="F52" s="52"/>
      <c r="G52" s="52"/>
      <c r="H52" s="52"/>
    </row>
    <row r="53" spans="1:8" s="54" customFormat="1" ht="17.25" x14ac:dyDescent="0.3">
      <c r="A53" s="52"/>
      <c r="B53" s="52"/>
      <c r="C53" s="52"/>
      <c r="D53" s="52"/>
      <c r="E53" s="52"/>
      <c r="F53" s="52"/>
      <c r="G53" s="52"/>
      <c r="H53" s="52"/>
    </row>
    <row r="54" spans="1:8" s="54" customFormat="1" ht="17.25" x14ac:dyDescent="0.3">
      <c r="A54" s="52"/>
      <c r="B54" s="52"/>
      <c r="C54" s="52"/>
      <c r="D54" s="52"/>
      <c r="E54" s="52"/>
      <c r="F54" s="52"/>
      <c r="G54" s="52"/>
      <c r="H54" s="52"/>
    </row>
    <row r="55" spans="1:8" s="54" customFormat="1" ht="17.25" x14ac:dyDescent="0.3">
      <c r="A55" s="52" t="s">
        <v>146</v>
      </c>
      <c r="B55" s="52" t="s">
        <v>147</v>
      </c>
      <c r="C55" s="52"/>
      <c r="D55" s="52"/>
      <c r="E55" s="52"/>
      <c r="F55" s="52"/>
      <c r="G55" s="52"/>
      <c r="H55" s="52"/>
    </row>
    <row r="56" spans="1:8" s="54" customFormat="1" ht="17.25" x14ac:dyDescent="0.3">
      <c r="A56" s="52"/>
      <c r="B56" s="52"/>
      <c r="C56" s="52"/>
      <c r="D56" s="52"/>
      <c r="E56" s="52"/>
      <c r="F56" s="52"/>
      <c r="G56" s="52"/>
      <c r="H56" s="52"/>
    </row>
    <row r="57" spans="1:8" s="56" customFormat="1" ht="17.25" x14ac:dyDescent="0.3">
      <c r="A57" s="55"/>
      <c r="B57" s="55"/>
      <c r="C57" s="55"/>
      <c r="D57" s="55"/>
      <c r="E57" s="55"/>
      <c r="F57" s="55"/>
      <c r="G57" s="55"/>
      <c r="H57" s="55"/>
    </row>
    <row r="58" spans="1:8" s="56" customFormat="1" ht="17.25" x14ac:dyDescent="0.3">
      <c r="A58" s="55"/>
      <c r="B58" s="55"/>
      <c r="C58" s="55"/>
      <c r="D58" s="55"/>
      <c r="E58" s="55"/>
      <c r="F58" s="55"/>
      <c r="G58" s="55"/>
      <c r="H58" s="55"/>
    </row>
    <row r="59" spans="1:8" s="56" customFormat="1" ht="17.25" x14ac:dyDescent="0.3">
      <c r="A59" s="55"/>
      <c r="B59" s="55"/>
      <c r="C59" s="55"/>
      <c r="D59" s="55"/>
      <c r="E59" s="55"/>
      <c r="F59" s="55"/>
      <c r="G59" s="55"/>
      <c r="H59" s="55"/>
    </row>
  </sheetData>
  <mergeCells count="2">
    <mergeCell ref="A8:H8"/>
    <mergeCell ref="A9:H9"/>
  </mergeCells>
  <phoneticPr fontId="8"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22"/>
  <sheetViews>
    <sheetView view="pageLayout" topLeftCell="A12" workbookViewId="0">
      <selection activeCell="A14" sqref="A14:B14"/>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0" customWidth="1"/>
    <col min="7" max="7" width="14" customWidth="1"/>
  </cols>
  <sheetData>
    <row r="1" spans="1:6" ht="36.75" customHeight="1" x14ac:dyDescent="0.25">
      <c r="A1" s="67" t="s">
        <v>230</v>
      </c>
      <c r="B1" s="68" t="s">
        <v>231</v>
      </c>
      <c r="C1" s="68" t="s">
        <v>232</v>
      </c>
      <c r="D1" s="68" t="s">
        <v>233</v>
      </c>
      <c r="E1" s="68" t="s">
        <v>234</v>
      </c>
      <c r="F1" s="69" t="s">
        <v>235</v>
      </c>
    </row>
    <row r="2" spans="1:6" ht="45" x14ac:dyDescent="0.25">
      <c r="A2" s="70" t="s">
        <v>236</v>
      </c>
      <c r="B2" s="71" t="s">
        <v>237</v>
      </c>
      <c r="C2" s="72" t="s">
        <v>238</v>
      </c>
      <c r="D2" s="73" t="s">
        <v>239</v>
      </c>
      <c r="E2" s="74" t="s">
        <v>240</v>
      </c>
      <c r="F2" s="75" t="s">
        <v>241</v>
      </c>
    </row>
    <row r="3" spans="1:6" ht="45" x14ac:dyDescent="0.25">
      <c r="A3" s="70" t="s">
        <v>242</v>
      </c>
      <c r="B3" s="71" t="s">
        <v>243</v>
      </c>
      <c r="C3" s="72" t="s">
        <v>244</v>
      </c>
      <c r="D3" s="73" t="s">
        <v>245</v>
      </c>
      <c r="E3" s="74" t="s">
        <v>240</v>
      </c>
      <c r="F3" s="75" t="s">
        <v>241</v>
      </c>
    </row>
    <row r="4" spans="1:6" ht="75" x14ac:dyDescent="0.25">
      <c r="A4" s="70" t="s">
        <v>246</v>
      </c>
      <c r="B4" s="71" t="s">
        <v>247</v>
      </c>
      <c r="C4" s="72" t="s">
        <v>248</v>
      </c>
      <c r="D4" s="73" t="s">
        <v>239</v>
      </c>
      <c r="E4" s="74" t="s">
        <v>240</v>
      </c>
      <c r="F4" s="76" t="s">
        <v>249</v>
      </c>
    </row>
    <row r="5" spans="1:6" ht="105" x14ac:dyDescent="0.25">
      <c r="A5" s="70" t="s">
        <v>250</v>
      </c>
      <c r="B5" s="71" t="s">
        <v>251</v>
      </c>
      <c r="C5" s="72" t="s">
        <v>252</v>
      </c>
      <c r="D5" s="73" t="s">
        <v>253</v>
      </c>
      <c r="E5" s="74" t="s">
        <v>240</v>
      </c>
      <c r="F5" s="76" t="s">
        <v>254</v>
      </c>
    </row>
    <row r="6" spans="1:6" ht="75.75" thickBot="1" x14ac:dyDescent="0.3">
      <c r="A6" s="70" t="s">
        <v>255</v>
      </c>
      <c r="B6" s="71" t="s">
        <v>256</v>
      </c>
      <c r="C6" s="72" t="s">
        <v>257</v>
      </c>
      <c r="D6" s="73" t="s">
        <v>258</v>
      </c>
      <c r="E6" s="74" t="s">
        <v>240</v>
      </c>
      <c r="F6" s="75" t="s">
        <v>259</v>
      </c>
    </row>
    <row r="7" spans="1:6" ht="45.75" thickBot="1" x14ac:dyDescent="0.3">
      <c r="A7" s="95" t="s">
        <v>260</v>
      </c>
      <c r="B7" s="96" t="s">
        <v>261</v>
      </c>
      <c r="C7" s="97" t="s">
        <v>262</v>
      </c>
      <c r="D7" s="98" t="s">
        <v>263</v>
      </c>
      <c r="E7" s="74" t="s">
        <v>240</v>
      </c>
      <c r="F7" s="75" t="s">
        <v>264</v>
      </c>
    </row>
    <row r="8" spans="1:6" ht="60.75" thickBot="1" x14ac:dyDescent="0.3">
      <c r="A8" s="70" t="s">
        <v>265</v>
      </c>
      <c r="B8" s="71" t="s">
        <v>266</v>
      </c>
      <c r="C8" s="72" t="s">
        <v>267</v>
      </c>
      <c r="D8" s="73" t="s">
        <v>245</v>
      </c>
      <c r="E8" s="74" t="s">
        <v>240</v>
      </c>
      <c r="F8" s="76" t="s">
        <v>268</v>
      </c>
    </row>
    <row r="9" spans="1:6" ht="60.75" thickBot="1" x14ac:dyDescent="0.3">
      <c r="A9" s="95" t="s">
        <v>269</v>
      </c>
      <c r="B9" s="96" t="s">
        <v>270</v>
      </c>
      <c r="C9" s="97" t="s">
        <v>271</v>
      </c>
      <c r="D9" s="98" t="s">
        <v>272</v>
      </c>
      <c r="E9" s="74" t="s">
        <v>240</v>
      </c>
      <c r="F9" s="75" t="s">
        <v>264</v>
      </c>
    </row>
    <row r="10" spans="1:6" ht="45" x14ac:dyDescent="0.25">
      <c r="A10" s="70" t="s">
        <v>273</v>
      </c>
      <c r="B10" s="71" t="s">
        <v>274</v>
      </c>
      <c r="C10" s="72" t="s">
        <v>275</v>
      </c>
      <c r="D10" s="73" t="s">
        <v>245</v>
      </c>
      <c r="E10" s="74" t="s">
        <v>240</v>
      </c>
      <c r="F10" s="76" t="s">
        <v>268</v>
      </c>
    </row>
    <row r="11" spans="1:6" ht="45" x14ac:dyDescent="0.25">
      <c r="A11" s="70" t="s">
        <v>276</v>
      </c>
      <c r="B11" s="71" t="s">
        <v>277</v>
      </c>
      <c r="C11" s="72" t="s">
        <v>278</v>
      </c>
      <c r="D11" s="73" t="s">
        <v>279</v>
      </c>
      <c r="E11" s="74" t="s">
        <v>240</v>
      </c>
      <c r="F11" s="76" t="s">
        <v>280</v>
      </c>
    </row>
    <row r="12" spans="1:6" ht="75" x14ac:dyDescent="0.25">
      <c r="A12" s="70" t="s">
        <v>281</v>
      </c>
      <c r="B12" s="71" t="s">
        <v>282</v>
      </c>
      <c r="C12" s="72" t="s">
        <v>283</v>
      </c>
      <c r="D12" s="73" t="s">
        <v>284</v>
      </c>
      <c r="E12" s="74" t="s">
        <v>240</v>
      </c>
      <c r="F12" s="76" t="s">
        <v>280</v>
      </c>
    </row>
    <row r="13" spans="1:6" ht="45" x14ac:dyDescent="0.25">
      <c r="A13" s="70" t="s">
        <v>285</v>
      </c>
      <c r="B13" s="71" t="s">
        <v>286</v>
      </c>
      <c r="C13" s="72" t="s">
        <v>287</v>
      </c>
      <c r="D13" s="73" t="s">
        <v>245</v>
      </c>
      <c r="E13" s="74" t="s">
        <v>240</v>
      </c>
      <c r="F13" s="76" t="s">
        <v>254</v>
      </c>
    </row>
    <row r="14" spans="1:6" ht="60" x14ac:dyDescent="0.25">
      <c r="A14" s="70" t="s">
        <v>288</v>
      </c>
      <c r="B14" s="71" t="s">
        <v>289</v>
      </c>
      <c r="C14" s="72" t="s">
        <v>290</v>
      </c>
      <c r="D14" s="73" t="s">
        <v>245</v>
      </c>
      <c r="E14" s="74" t="s">
        <v>240</v>
      </c>
      <c r="F14" s="76" t="s">
        <v>291</v>
      </c>
    </row>
    <row r="15" spans="1:6" ht="45" x14ac:dyDescent="0.25">
      <c r="A15" s="70" t="s">
        <v>292</v>
      </c>
      <c r="B15" s="77" t="s">
        <v>293</v>
      </c>
      <c r="C15" s="72" t="s">
        <v>294</v>
      </c>
      <c r="D15" s="74" t="s">
        <v>245</v>
      </c>
      <c r="E15" s="74" t="s">
        <v>240</v>
      </c>
      <c r="F15" s="76" t="s">
        <v>147</v>
      </c>
    </row>
    <row r="16" spans="1:6" ht="45" x14ac:dyDescent="0.25">
      <c r="A16" s="78" t="s">
        <v>295</v>
      </c>
      <c r="B16" s="79" t="s">
        <v>296</v>
      </c>
      <c r="C16" s="80" t="s">
        <v>297</v>
      </c>
      <c r="D16" s="81" t="s">
        <v>298</v>
      </c>
      <c r="E16" s="81" t="s">
        <v>240</v>
      </c>
      <c r="F16" s="82" t="s">
        <v>268</v>
      </c>
    </row>
    <row r="19" spans="2:3" ht="26.25" customHeight="1" x14ac:dyDescent="0.25">
      <c r="C19" s="83" t="s">
        <v>299</v>
      </c>
    </row>
    <row r="20" spans="2:3" ht="30" x14ac:dyDescent="0.25">
      <c r="B20" s="84" t="s">
        <v>300</v>
      </c>
      <c r="C20" s="85" t="s">
        <v>301</v>
      </c>
    </row>
    <row r="21" spans="2:3" ht="30" x14ac:dyDescent="0.25">
      <c r="B21" s="86" t="s">
        <v>302</v>
      </c>
      <c r="C21" s="87" t="s">
        <v>303</v>
      </c>
    </row>
    <row r="22" spans="2:3" ht="60" x14ac:dyDescent="0.25">
      <c r="B22" s="88" t="s">
        <v>304</v>
      </c>
      <c r="C22" s="89" t="s">
        <v>305</v>
      </c>
    </row>
  </sheetData>
  <autoFilter ref="A1:F1" xr:uid="{00000000-0009-0000-0000-000006000000}"/>
  <phoneticPr fontId="8"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2"/>
  <sheetViews>
    <sheetView workbookViewId="0">
      <selection activeCell="B2" sqref="B2"/>
    </sheetView>
  </sheetViews>
  <sheetFormatPr defaultColWidth="8.85546875" defaultRowHeight="15" x14ac:dyDescent="0.25"/>
  <cols>
    <col min="1" max="1" width="19.140625" style="91" customWidth="1"/>
    <col min="2" max="2" width="79.85546875" style="20" customWidth="1"/>
    <col min="3" max="3" width="8.85546875" style="92"/>
  </cols>
  <sheetData>
    <row r="1" spans="1:3" x14ac:dyDescent="0.25">
      <c r="A1" s="91" t="s">
        <v>306</v>
      </c>
      <c r="B1" s="20" t="s">
        <v>307</v>
      </c>
      <c r="C1" s="92" t="s">
        <v>308</v>
      </c>
    </row>
    <row r="2" spans="1:3" ht="45" x14ac:dyDescent="0.25">
      <c r="A2" s="93">
        <v>42646</v>
      </c>
      <c r="B2" s="94" t="s">
        <v>309</v>
      </c>
      <c r="C2" s="19" t="s">
        <v>310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7"/>
  <sheetViews>
    <sheetView workbookViewId="0">
      <selection activeCell="A11" sqref="A11"/>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6" max="6" width="75.140625" customWidth="1"/>
  </cols>
  <sheetData>
    <row r="1" spans="1:7" ht="27.75" customHeight="1" x14ac:dyDescent="0.25">
      <c r="A1" s="18" t="s">
        <v>311</v>
      </c>
      <c r="B1" s="18" t="s">
        <v>312</v>
      </c>
      <c r="C1" s="20" t="s">
        <v>313</v>
      </c>
      <c r="D1" t="s">
        <v>314</v>
      </c>
    </row>
    <row r="2" spans="1:7" x14ac:dyDescent="0.25">
      <c r="A2" s="18" t="s">
        <v>220</v>
      </c>
      <c r="B2" s="19" t="s">
        <v>32</v>
      </c>
      <c r="C2" s="20" t="s">
        <v>20</v>
      </c>
      <c r="D2" t="s">
        <v>315</v>
      </c>
      <c r="E2" t="s">
        <v>316</v>
      </c>
      <c r="F2" t="s">
        <v>237</v>
      </c>
      <c r="G2" t="s">
        <v>236</v>
      </c>
    </row>
    <row r="3" spans="1:7" x14ac:dyDescent="0.25">
      <c r="A3" s="18" t="s">
        <v>27</v>
      </c>
      <c r="B3" s="19" t="s">
        <v>17</v>
      </c>
      <c r="C3" s="20" t="s">
        <v>317</v>
      </c>
      <c r="D3" t="s">
        <v>318</v>
      </c>
      <c r="E3" t="s">
        <v>319</v>
      </c>
      <c r="F3" t="s">
        <v>243</v>
      </c>
      <c r="G3" t="s">
        <v>242</v>
      </c>
    </row>
    <row r="4" spans="1:7" x14ac:dyDescent="0.25">
      <c r="A4" s="18" t="s">
        <v>222</v>
      </c>
      <c r="B4" s="19" t="s">
        <v>320</v>
      </c>
      <c r="C4" s="20" t="s">
        <v>321</v>
      </c>
      <c r="D4" t="s">
        <v>322</v>
      </c>
      <c r="E4" t="s">
        <v>323</v>
      </c>
      <c r="F4" t="s">
        <v>247</v>
      </c>
      <c r="G4" t="s">
        <v>246</v>
      </c>
    </row>
    <row r="5" spans="1:7" x14ac:dyDescent="0.25">
      <c r="A5" s="18" t="s">
        <v>223</v>
      </c>
      <c r="B5" s="19" t="s">
        <v>324</v>
      </c>
      <c r="C5" s="20" t="s">
        <v>35</v>
      </c>
      <c r="D5" t="s">
        <v>325</v>
      </c>
      <c r="F5" t="s">
        <v>251</v>
      </c>
      <c r="G5" t="s">
        <v>250</v>
      </c>
    </row>
    <row r="6" spans="1:7" x14ac:dyDescent="0.25">
      <c r="A6" s="18" t="s">
        <v>224</v>
      </c>
      <c r="C6" s="20" t="s">
        <v>326</v>
      </c>
      <c r="D6" t="s">
        <v>327</v>
      </c>
      <c r="F6" t="s">
        <v>256</v>
      </c>
      <c r="G6" t="s">
        <v>255</v>
      </c>
    </row>
    <row r="7" spans="1:7" x14ac:dyDescent="0.25">
      <c r="A7" s="18" t="s">
        <v>225</v>
      </c>
      <c r="C7" s="20" t="s">
        <v>328</v>
      </c>
      <c r="D7" t="s">
        <v>329</v>
      </c>
      <c r="F7" t="s">
        <v>330</v>
      </c>
      <c r="G7" t="s">
        <v>260</v>
      </c>
    </row>
    <row r="8" spans="1:7" x14ac:dyDescent="0.25">
      <c r="A8" s="18" t="s">
        <v>73</v>
      </c>
      <c r="C8" s="20" t="s">
        <v>331</v>
      </c>
      <c r="D8" t="s">
        <v>332</v>
      </c>
      <c r="F8" t="s">
        <v>266</v>
      </c>
      <c r="G8" t="s">
        <v>265</v>
      </c>
    </row>
    <row r="9" spans="1:7" x14ac:dyDescent="0.25">
      <c r="A9" s="18" t="s">
        <v>226</v>
      </c>
      <c r="C9" s="20" t="s">
        <v>333</v>
      </c>
      <c r="D9" t="s">
        <v>334</v>
      </c>
      <c r="F9" t="s">
        <v>335</v>
      </c>
      <c r="G9" t="s">
        <v>269</v>
      </c>
    </row>
    <row r="10" spans="1:7" x14ac:dyDescent="0.25">
      <c r="A10" s="18" t="s">
        <v>336</v>
      </c>
      <c r="C10" s="20" t="s">
        <v>337</v>
      </c>
      <c r="D10" t="s">
        <v>338</v>
      </c>
      <c r="F10" t="s">
        <v>274</v>
      </c>
      <c r="G10" t="s">
        <v>273</v>
      </c>
    </row>
    <row r="11" spans="1:7" x14ac:dyDescent="0.25">
      <c r="A11" s="18" t="s">
        <v>339</v>
      </c>
      <c r="C11" s="20">
        <v>2</v>
      </c>
      <c r="D11" t="s">
        <v>340</v>
      </c>
      <c r="F11" t="s">
        <v>277</v>
      </c>
      <c r="G11" t="s">
        <v>276</v>
      </c>
    </row>
    <row r="12" spans="1:7" x14ac:dyDescent="0.25">
      <c r="C12" s="20" t="s">
        <v>341</v>
      </c>
      <c r="D12" t="s">
        <v>342</v>
      </c>
      <c r="F12" t="s">
        <v>282</v>
      </c>
      <c r="G12" t="s">
        <v>281</v>
      </c>
    </row>
    <row r="13" spans="1:7" x14ac:dyDescent="0.25">
      <c r="C13" s="20" t="s">
        <v>343</v>
      </c>
      <c r="D13" t="s">
        <v>344</v>
      </c>
      <c r="F13" t="s">
        <v>286</v>
      </c>
      <c r="G13" t="s">
        <v>285</v>
      </c>
    </row>
    <row r="14" spans="1:7" x14ac:dyDescent="0.25">
      <c r="C14" s="20" t="s">
        <v>15</v>
      </c>
      <c r="D14" t="s">
        <v>345</v>
      </c>
      <c r="F14" t="s">
        <v>289</v>
      </c>
      <c r="G14" t="s">
        <v>288</v>
      </c>
    </row>
    <row r="15" spans="1:7" x14ac:dyDescent="0.25">
      <c r="C15" s="20" t="s">
        <v>72</v>
      </c>
      <c r="D15" t="s">
        <v>346</v>
      </c>
      <c r="F15" t="s">
        <v>293</v>
      </c>
      <c r="G15" t="s">
        <v>292</v>
      </c>
    </row>
    <row r="16" spans="1:7" x14ac:dyDescent="0.25">
      <c r="C16" s="20" t="s">
        <v>347</v>
      </c>
      <c r="D16" t="s">
        <v>348</v>
      </c>
      <c r="F16" t="s">
        <v>296</v>
      </c>
      <c r="G16" t="s">
        <v>295</v>
      </c>
    </row>
    <row r="17" spans="3:4" x14ac:dyDescent="0.25">
      <c r="C17" s="20" t="s">
        <v>349</v>
      </c>
      <c r="D17" t="s">
        <v>350</v>
      </c>
    </row>
    <row r="18" spans="3:4" x14ac:dyDescent="0.25">
      <c r="C18" s="20" t="s">
        <v>351</v>
      </c>
      <c r="D18" t="s">
        <v>352</v>
      </c>
    </row>
    <row r="19" spans="3:4" x14ac:dyDescent="0.25">
      <c r="C19" s="20" t="s">
        <v>353</v>
      </c>
      <c r="D19" t="s">
        <v>354</v>
      </c>
    </row>
    <row r="20" spans="3:4" x14ac:dyDescent="0.25">
      <c r="C20" s="20" t="s">
        <v>355</v>
      </c>
      <c r="D20" t="s">
        <v>356</v>
      </c>
    </row>
    <row r="21" spans="3:4" x14ac:dyDescent="0.25">
      <c r="C21" s="20" t="s">
        <v>357</v>
      </c>
      <c r="D21" t="s">
        <v>358</v>
      </c>
    </row>
    <row r="22" spans="3:4" x14ac:dyDescent="0.25">
      <c r="C22" s="20" t="s">
        <v>359</v>
      </c>
      <c r="D22" t="s">
        <v>360</v>
      </c>
    </row>
    <row r="23" spans="3:4" x14ac:dyDescent="0.25">
      <c r="C23" s="20" t="s">
        <v>104</v>
      </c>
      <c r="D23" t="s">
        <v>361</v>
      </c>
    </row>
    <row r="24" spans="3:4" x14ac:dyDescent="0.25">
      <c r="C24" s="20" t="s">
        <v>362</v>
      </c>
      <c r="D24" t="s">
        <v>363</v>
      </c>
    </row>
    <row r="25" spans="3:4" x14ac:dyDescent="0.25">
      <c r="C25" s="20" t="s">
        <v>364</v>
      </c>
      <c r="D25" t="s">
        <v>365</v>
      </c>
    </row>
    <row r="26" spans="3:4" x14ac:dyDescent="0.25">
      <c r="C26" s="20" t="s">
        <v>366</v>
      </c>
      <c r="D26" t="s">
        <v>367</v>
      </c>
    </row>
    <row r="27" spans="3:4" x14ac:dyDescent="0.25">
      <c r="C27" s="20" t="s">
        <v>368</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XMSUKZJ42ZE7-844373114-8760</_dlc_DocId>
    <_dlc_DocIdUrl xmlns="0014d50b-6f30-4926-8a1c-6def29c85054">
      <Url>https://vucba.sharepoint.com/sites/Dokumenty/KP/oorg/_layouts/15/DocIdRedir.aspx?ID=XMSUKZJ42ZE7-844373114-8760</Url>
      <Description>XMSUKZJ42ZE7-844373114-8760</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9" ma:contentTypeDescription="Umožňuje vytvoriť nový dokument." ma:contentTypeScope="" ma:versionID="43a1dfd95e7135453126857918177153">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4d78258e6211328969686ef5ddda4549"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80E19AB-A845-4673-B518-44EAB67E1FAF}">
  <ds:schemaRefs>
    <ds:schemaRef ds:uri="http://purl.org/dc/dcmitype/"/>
    <ds:schemaRef ds:uri="http://schemas.openxmlformats.org/package/2006/metadata/core-properties"/>
    <ds:schemaRef ds:uri="http://schemas.microsoft.com/office/2006/documentManagement/types"/>
    <ds:schemaRef ds:uri="5fe63739-6d27-4481-9e63-9698ed02797c"/>
    <ds:schemaRef ds:uri="http://purl.org/dc/terms/"/>
    <ds:schemaRef ds:uri="http://www.w3.org/XML/1998/namespace"/>
    <ds:schemaRef ds:uri="http://purl.org/dc/elements/1.1/"/>
    <ds:schemaRef ds:uri="http://schemas.microsoft.com/office/infopath/2007/PartnerControls"/>
    <ds:schemaRef ds:uri="0014d50b-6f30-4926-8a1c-6def29c85054"/>
    <ds:schemaRef ds:uri="http://schemas.microsoft.com/sharepoint/v3"/>
    <ds:schemaRef ds:uri="http://schemas.microsoft.com/office/2006/metadata/properties"/>
  </ds:schemaRefs>
</ds:datastoreItem>
</file>

<file path=customXml/itemProps2.xml><?xml version="1.0" encoding="utf-8"?>
<ds:datastoreItem xmlns:ds="http://schemas.openxmlformats.org/officeDocument/2006/customXml" ds:itemID="{EC02382A-CB20-4842-B8A0-6051BF011946}">
  <ds:schemaRefs>
    <ds:schemaRef ds:uri="http://schemas.microsoft.com/sharepoint/v3/contenttype/forms"/>
  </ds:schemaRefs>
</ds:datastoreItem>
</file>

<file path=customXml/itemProps3.xml><?xml version="1.0" encoding="utf-8"?>
<ds:datastoreItem xmlns:ds="http://schemas.openxmlformats.org/officeDocument/2006/customXml" ds:itemID="{F0EE219C-94B2-49A2-B721-FC97C7C6F9B3}"/>
</file>

<file path=customXml/itemProps4.xml><?xml version="1.0" encoding="utf-8"?>
<ds:datastoreItem xmlns:ds="http://schemas.openxmlformats.org/officeDocument/2006/customXml" ds:itemID="{E62741E6-6B65-424F-8040-CC4CD4412F79}">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OCRaK</vt:lpstr>
      <vt:lpstr>Titulná strana KK</vt:lpstr>
      <vt:lpstr>KK investičné</vt:lpstr>
      <vt:lpstr>KK neinvestičné</vt:lpstr>
      <vt:lpstr>Hárok1</vt:lpstr>
      <vt:lpstr>Titulná strana MU</vt:lpstr>
      <vt:lpstr>MU AP BSK</vt:lpstr>
      <vt:lpstr>Aktualizácie</vt:lpstr>
      <vt:lpstr>Metadata</vt:lpstr>
      <vt:lpstr>'AP OCRaK'!Oblasť_tlače</vt:lpstr>
      <vt:lpstr>'Titulná strana KK'!Print_Area</vt:lpstr>
      <vt:lpstr>'Titulná strana MU'!Print_Area</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final; expedicia</cp:keywords>
  <dc:description/>
  <cp:lastModifiedBy>Alžbeta Kollárová</cp:lastModifiedBy>
  <cp:revision/>
  <cp:lastPrinted>2020-08-27T06:14:08Z</cp:lastPrinted>
  <dcterms:created xsi:type="dcterms:W3CDTF">2015-01-12T16:50:27Z</dcterms:created>
  <dcterms:modified xsi:type="dcterms:W3CDTF">2020-08-27T06:25:05Z</dcterms:modified>
  <cp:category>apbsk</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b97621c1-6112-4b3e-848c-ce8d3b4b911b</vt:lpwstr>
  </property>
</Properties>
</file>